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/>
  <mc:AlternateContent xmlns:mc="http://schemas.openxmlformats.org/markup-compatibility/2006">
    <mc:Choice Requires="x15">
      <x15ac:absPath xmlns:x15ac="http://schemas.microsoft.com/office/spreadsheetml/2010/11/ac" url="https://vermontgov-my.sharepoint.com/personal/anika_miner_vermont_gov/Documents/Documents/"/>
    </mc:Choice>
  </mc:AlternateContent>
  <xr:revisionPtr revIDLastSave="134" documentId="8_{5E7BC805-BD2F-477E-A31E-BB2AAA944635}" xr6:coauthVersionLast="47" xr6:coauthVersionMax="47" xr10:uidLastSave="{07315B35-27C4-4AF3-A426-676D7568709C}"/>
  <bookViews>
    <workbookView xWindow="-38520" yWindow="-5550" windowWidth="38640" windowHeight="15720" firstSheet="3" activeTab="3" xr2:uid="{5CBF2D3B-39E8-4841-9C9D-E26EC86BFA7E}"/>
  </bookViews>
  <sheets>
    <sheet name="Data Notes" sheetId="5" r:id="rId1"/>
    <sheet name="Historical Academies" sheetId="1" r:id="rId2"/>
    <sheet name="Independent Schools" sheetId="2" r:id="rId3"/>
    <sheet name="Publicly Tuitioned" sheetId="4" r:id="rId4"/>
    <sheet name="Public Schools" sheetId="3" r:id="rId5"/>
  </sheets>
  <definedNames>
    <definedName name="_xlnm._FilterDatabase" localSheetId="2" hidden="1">'Independent Schools'!$A$1:$H$54</definedName>
    <definedName name="_xlnm._FilterDatabase" localSheetId="4" hidden="1">'Public Schools'!$A$1:$H$292</definedName>
    <definedName name="_xlnm._FilterDatabase" localSheetId="3" hidden="1">'Publicly Tuitioned'!#REF!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3" i="1"/>
  <c r="F4" i="1"/>
  <c r="F5" i="1"/>
  <c r="F2" i="1"/>
  <c r="H6" i="1"/>
  <c r="H3" i="1"/>
  <c r="H4" i="1"/>
  <c r="H5" i="1"/>
  <c r="H2" i="1"/>
  <c r="G6" i="1"/>
  <c r="H4" i="2"/>
  <c r="H6" i="2"/>
  <c r="H10" i="2"/>
  <c r="H16" i="2"/>
  <c r="H17" i="2"/>
  <c r="H21" i="2"/>
  <c r="H25" i="2"/>
  <c r="H27" i="2"/>
  <c r="H29" i="2"/>
  <c r="H31" i="2"/>
  <c r="H32" i="2"/>
  <c r="H38" i="2"/>
  <c r="H40" i="2"/>
</calcChain>
</file>

<file path=xl/sharedStrings.xml><?xml version="1.0" encoding="utf-8"?>
<sst xmlns="http://schemas.openxmlformats.org/spreadsheetml/2006/main" count="1587" uniqueCount="701">
  <si>
    <t>This is 2024 Publicly Funded Enrollment Data with IEP/FRL counts and percentages</t>
  </si>
  <si>
    <t>Counts/percentages for each category are included by school, with unsuppressed total at the bottom of each page</t>
  </si>
  <si>
    <t xml:space="preserve">Total enrollment columns on each page include all publicly funded students enrolled at the time of their respective data collection. </t>
  </si>
  <si>
    <t>Breakdown of data in this spreadsheet by page:</t>
  </si>
  <si>
    <t xml:space="preserve"> </t>
  </si>
  <si>
    <t>Four Vermont "Academies"</t>
  </si>
  <si>
    <t>Data Sources: Publicly funded enrollment comes from SY24 ADM Tuitioned Students data collection</t>
  </si>
  <si>
    <t xml:space="preserve">FRL eligibility from Independent Census </t>
  </si>
  <si>
    <t>IEP counts from December 2023 Child Count data collection for school year 2023-24</t>
  </si>
  <si>
    <t>Approved Independent schools EXCLUDING schools for only students with disabilities</t>
  </si>
  <si>
    <t>Data Sources: Enrollment from SY24 ADM Tuitioned Students data collection</t>
  </si>
  <si>
    <t>Publicly tuitioned students attending VT Public schools</t>
  </si>
  <si>
    <t>Data Sources: Total enrollment of publicly tuitioned public school students from Fall 2023 ADM Data Collection for the 2023-24 school year</t>
  </si>
  <si>
    <t>FRL eligibility also comes from the Fall 2023 Data Collection for the 2023-24 school year</t>
  </si>
  <si>
    <t>All Vermont public schools</t>
  </si>
  <si>
    <t>Data Sources: Total enrollment and FRL eligibility from Fall 2023 Data Collection for the 2023-24 school year</t>
  </si>
  <si>
    <t>SchoolYear</t>
  </si>
  <si>
    <t>OrganizationIdentifier</t>
  </si>
  <si>
    <t>OrganizationName</t>
  </si>
  <si>
    <t>PubliclyFundedEnrollment</t>
  </si>
  <si>
    <t>IEPCount</t>
  </si>
  <si>
    <t>% IEP</t>
  </si>
  <si>
    <t>FRLCount</t>
  </si>
  <si>
    <t>% FRL</t>
  </si>
  <si>
    <t>PA002</t>
  </si>
  <si>
    <t>BURR AND BURTON ACADEMY</t>
  </si>
  <si>
    <t>PA003</t>
  </si>
  <si>
    <t>LYNDON INSTITUTE</t>
  </si>
  <si>
    <t>PA004</t>
  </si>
  <si>
    <t>ST JOHNSBURY ACADEMY</t>
  </si>
  <si>
    <t>PA005</t>
  </si>
  <si>
    <t>THETFORD ACADEMY</t>
  </si>
  <si>
    <t>Total</t>
  </si>
  <si>
    <t>TotalEnrollment</t>
  </si>
  <si>
    <t>AOOS</t>
  </si>
  <si>
    <t>OUT OF STATE SCHOOL</t>
  </si>
  <si>
    <t>***</t>
  </si>
  <si>
    <t>IS008</t>
  </si>
  <si>
    <t>BRIDGE SCHOOL INC</t>
  </si>
  <si>
    <t>IS011</t>
  </si>
  <si>
    <t>BURKE MOUNTAIN ACADEMY</t>
  </si>
  <si>
    <t>IS016</t>
  </si>
  <si>
    <t>CHRIST THE KING SCHOOL (RUTLAND)</t>
  </si>
  <si>
    <t>IS029</t>
  </si>
  <si>
    <t>THE GRAMMAR SCHOOL</t>
  </si>
  <si>
    <t>IS031</t>
  </si>
  <si>
    <t>GREEN MT VALLEY SCHOOL</t>
  </si>
  <si>
    <t>IS034</t>
  </si>
  <si>
    <t>HILAND HALL SCHOOL</t>
  </si>
  <si>
    <t>IS035</t>
  </si>
  <si>
    <t>HILLTOP MONTESSORI SCHOOL</t>
  </si>
  <si>
    <t>IS038</t>
  </si>
  <si>
    <t>KILLINGTON MOUNTAIN SCHOOL</t>
  </si>
  <si>
    <t>IS040</t>
  </si>
  <si>
    <t>KURN HATTIN HOMES</t>
  </si>
  <si>
    <t>IS041</t>
  </si>
  <si>
    <t>LAKE CHAMPLAIN WALDORF</t>
  </si>
  <si>
    <t>IS044</t>
  </si>
  <si>
    <t>LONG TRAIL SCHOOL</t>
  </si>
  <si>
    <t>IS049</t>
  </si>
  <si>
    <t>MID VERMONT CHRISTIAN SCH</t>
  </si>
  <si>
    <t>IS053</t>
  </si>
  <si>
    <t>MT ST JOSEPH ACADEMY</t>
  </si>
  <si>
    <t>IS062</t>
  </si>
  <si>
    <t>PUTNEY SCHOOL</t>
  </si>
  <si>
    <t>IS064</t>
  </si>
  <si>
    <t>RICE MEMORIAL HIGH SCHOOL</t>
  </si>
  <si>
    <t>IS065</t>
  </si>
  <si>
    <t>RIVERSIDE SCHOOL THE</t>
  </si>
  <si>
    <t>IS066</t>
  </si>
  <si>
    <t>ROCK POINT SCHOOL</t>
  </si>
  <si>
    <t>IS067</t>
  </si>
  <si>
    <t>SACRED HEART ST FRANCIS DE SALES</t>
  </si>
  <si>
    <t>IS071</t>
  </si>
  <si>
    <t>SOUTHSHIRE COMMUNITY SCHOOL</t>
  </si>
  <si>
    <t>IS072</t>
  </si>
  <si>
    <t>ST MICHAELS CATHOLIC SCHOOL</t>
  </si>
  <si>
    <t>IS073</t>
  </si>
  <si>
    <t>ST FRANCIS XAVIER SCHOOL</t>
  </si>
  <si>
    <t>IS077</t>
  </si>
  <si>
    <t>ST PAULS ELEMENTARY SCHOOL</t>
  </si>
  <si>
    <t>IS078</t>
  </si>
  <si>
    <t>STRATTON MOUNTAIN SCHOOL</t>
  </si>
  <si>
    <t>IS083</t>
  </si>
  <si>
    <t>UPPER VALLEY WALDORF SCHOOL</t>
  </si>
  <si>
    <t>IS085</t>
  </si>
  <si>
    <t>VERMONT ACADEMY</t>
  </si>
  <si>
    <t>IS106</t>
  </si>
  <si>
    <t>RUTLAND AREA CHRISTIAN SCHOOL</t>
  </si>
  <si>
    <t>IS126</t>
  </si>
  <si>
    <t>SHARON ACADEMY THE</t>
  </si>
  <si>
    <t>IS133</t>
  </si>
  <si>
    <t>GRACE CHRISTIAN SCHOOL (BENN)</t>
  </si>
  <si>
    <t>IS144</t>
  </si>
  <si>
    <t>MOUNTAIN SCHOOL AT WINHALL THE</t>
  </si>
  <si>
    <t>IS145</t>
  </si>
  <si>
    <t>MAPLE STREET SCHOOL</t>
  </si>
  <si>
    <t>IS152</t>
  </si>
  <si>
    <t>ALL SAINTS ACADEMY</t>
  </si>
  <si>
    <t>IS153</t>
  </si>
  <si>
    <t>GOOD SHEPHERD CATHOLIC SCHOOL</t>
  </si>
  <si>
    <t>IS157</t>
  </si>
  <si>
    <t>THE COMPASS SCHOOL</t>
  </si>
  <si>
    <t>IS160</t>
  </si>
  <si>
    <t>THADDEUS STEVENS SCHOOL</t>
  </si>
  <si>
    <t>IS164</t>
  </si>
  <si>
    <t>OKEMO MOUNTAIN SCHOOL</t>
  </si>
  <si>
    <t>IS203</t>
  </si>
  <si>
    <t>EAST BURKE SCHOOL</t>
  </si>
  <si>
    <t>IS252</t>
  </si>
  <si>
    <t>PACEM SCHOOL</t>
  </si>
  <si>
    <t>IS254</t>
  </si>
  <si>
    <t>THE VILLAGE SCHOOL OF NORTH BENNINGTON</t>
  </si>
  <si>
    <t>IS272</t>
  </si>
  <si>
    <t>RED FOX COMMUNITY SCHOOL</t>
  </si>
  <si>
    <t>IS283</t>
  </si>
  <si>
    <t>BLACK RIVER INDEPENDENT SCHOOL</t>
  </si>
  <si>
    <t>IS298</t>
  </si>
  <si>
    <t>POND BROOK PROJECT</t>
  </si>
  <si>
    <t>IS900</t>
  </si>
  <si>
    <t>COMMUNITY HIGH SCHOOL OF VT</t>
  </si>
  <si>
    <t>PI004</t>
  </si>
  <si>
    <t>RIVENDELL ACADEMY</t>
  </si>
  <si>
    <t>PS009</t>
  </si>
  <si>
    <t>ALBERT D LAWTON SCHOOL</t>
  </si>
  <si>
    <t>PS011</t>
  </si>
  <si>
    <t>ARLINGTON MEMORIAL HIGH SCHOOL</t>
  </si>
  <si>
    <t>PS018</t>
  </si>
  <si>
    <t>BARNET ELEMENTARY SCHOOL</t>
  </si>
  <si>
    <t>PS022</t>
  </si>
  <si>
    <t>BARTON GRADED SCHOOL</t>
  </si>
  <si>
    <t>PS024</t>
  </si>
  <si>
    <t>BELLOWS FALLS MIDDLE SCHOOL</t>
  </si>
  <si>
    <t>PS025</t>
  </si>
  <si>
    <t>BELLOWS FALLS UHS #27</t>
  </si>
  <si>
    <t>PS036</t>
  </si>
  <si>
    <t>BLUE MOUNTAIN US #21</t>
  </si>
  <si>
    <t>PS038</t>
  </si>
  <si>
    <t>BRAINTREE SCHOOL</t>
  </si>
  <si>
    <t>PS040</t>
  </si>
  <si>
    <t>BRATTLEBORO UHS #6</t>
  </si>
  <si>
    <t>PS044</t>
  </si>
  <si>
    <t>BRIGHTON ELEMENTARY SCHOOL</t>
  </si>
  <si>
    <t>PS050</t>
  </si>
  <si>
    <t>BROWNS RIVER MIDDLE SCHOOL</t>
  </si>
  <si>
    <t>PS051</t>
  </si>
  <si>
    <t>BURKE TOWN SCHOOL</t>
  </si>
  <si>
    <t>PS052</t>
  </si>
  <si>
    <t>BURLINGTON HIGH SCHOOL</t>
  </si>
  <si>
    <t>PS055</t>
  </si>
  <si>
    <t>CABOT SCHOOL</t>
  </si>
  <si>
    <t>PS056</t>
  </si>
  <si>
    <t>CALAIS ELEMENTARY SCHOOL</t>
  </si>
  <si>
    <t>PS059</t>
  </si>
  <si>
    <t>CANAAN SCHOOLS</t>
  </si>
  <si>
    <t>PS063</t>
  </si>
  <si>
    <t>CAVENDISH TOWN ELEM SCHOOL</t>
  </si>
  <si>
    <t>PS066</t>
  </si>
  <si>
    <t xml:space="preserve">CHAMPLAIN VALLEY UHS </t>
  </si>
  <si>
    <t>PS067</t>
  </si>
  <si>
    <t>CHARLESTON ELEM SCHOOL</t>
  </si>
  <si>
    <t>PS069</t>
  </si>
  <si>
    <t>FIRST BRANCH MIDDLE SCHOOL (CHELSEA)</t>
  </si>
  <si>
    <t>PS070</t>
  </si>
  <si>
    <t>CHESTER ANDOVER US #29</t>
  </si>
  <si>
    <t>PS071</t>
  </si>
  <si>
    <t>CLARENDON ELEMENTARY SCHOOL</t>
  </si>
  <si>
    <t>PS072</t>
  </si>
  <si>
    <t>COLCHESTER HIGH SCHOOL</t>
  </si>
  <si>
    <t>PS073</t>
  </si>
  <si>
    <t>COLCHESTER MIDDLE SCHOOL</t>
  </si>
  <si>
    <t>PS074</t>
  </si>
  <si>
    <t>CONCORD GRADED/MIDDLE SCHOOL</t>
  </si>
  <si>
    <t>PS076</t>
  </si>
  <si>
    <t>BINGHAM MEMORIAL SCHOOL</t>
  </si>
  <si>
    <t>PS077</t>
  </si>
  <si>
    <t>COVENTRY VILLAGE SCHOOL</t>
  </si>
  <si>
    <t>PS078</t>
  </si>
  <si>
    <t>CRAFTSBURY SCHOOLS</t>
  </si>
  <si>
    <t>PS082</t>
  </si>
  <si>
    <t>DANVILLE SCHOOL</t>
  </si>
  <si>
    <t>PS084</t>
  </si>
  <si>
    <t>DERBY ELEMENTARY SCHOOL</t>
  </si>
  <si>
    <t>PS085</t>
  </si>
  <si>
    <t>DORSET SCHOOL</t>
  </si>
  <si>
    <t>PS086</t>
  </si>
  <si>
    <t>DOVER ELEMENTARY SCHOOL</t>
  </si>
  <si>
    <t>PS091</t>
  </si>
  <si>
    <t>EAST MONTPELIER ELEM SCHOOL</t>
  </si>
  <si>
    <t>PS098</t>
  </si>
  <si>
    <t>ENOSBURG FALLS MIDDLE-HIGH SCHOOL</t>
  </si>
  <si>
    <t>PS101</t>
  </si>
  <si>
    <t>ESSEX MIDDLE SCHOOL</t>
  </si>
  <si>
    <t>PS104</t>
  </si>
  <si>
    <t>FAIR HAVEN UNION MIDDLE AND HIGH SCHOOL</t>
  </si>
  <si>
    <t>PS106</t>
  </si>
  <si>
    <t>SAMUEL MOREY ELEMENTARY SCHOOL</t>
  </si>
  <si>
    <t>PS109</t>
  </si>
  <si>
    <t>FISHER SCHOOL</t>
  </si>
  <si>
    <t>PS111</t>
  </si>
  <si>
    <t>FLOOD BROOK USD #301</t>
  </si>
  <si>
    <t>PS124</t>
  </si>
  <si>
    <t>GREEN MOUNTAIN UHS #35</t>
  </si>
  <si>
    <t>PS126</t>
  </si>
  <si>
    <t xml:space="preserve">LAKEVIEW US </t>
  </si>
  <si>
    <t>PS129</t>
  </si>
  <si>
    <t>HALIFAX SCHOOL</t>
  </si>
  <si>
    <t>PS131</t>
  </si>
  <si>
    <t>HARDWICK ELEMENTARY SCHOOL</t>
  </si>
  <si>
    <t>PS134</t>
  </si>
  <si>
    <t>HARTFORD HIGH SCHOOL</t>
  </si>
  <si>
    <t>PS135</t>
  </si>
  <si>
    <t>HARTFORD MEM MIDDLE SCHOOL</t>
  </si>
  <si>
    <t>PS138</t>
  </si>
  <si>
    <t>HARWOOD UNION MIDDLE/HIGH SCHOOL</t>
  </si>
  <si>
    <t>PS139</t>
  </si>
  <si>
    <t>HAZEN UHS #26</t>
  </si>
  <si>
    <t>PS140</t>
  </si>
  <si>
    <t>MILTON ELEMENTARY SCHOOL</t>
  </si>
  <si>
    <t>PS143</t>
  </si>
  <si>
    <t>HINESBURG COMMUNITY SCHOOL</t>
  </si>
  <si>
    <t>PS145</t>
  </si>
  <si>
    <t>HYDE PARK ELEMENTARY SCHOOL</t>
  </si>
  <si>
    <t>PS149</t>
  </si>
  <si>
    <t>JAMAICA VILLAGE SCHOOL</t>
  </si>
  <si>
    <t>PS157</t>
  </si>
  <si>
    <t>LAKE REGION UHS #24</t>
  </si>
  <si>
    <t>PS158</t>
  </si>
  <si>
    <t xml:space="preserve">LAMOILLE UHS </t>
  </si>
  <si>
    <t>PS161</t>
  </si>
  <si>
    <t xml:space="preserve">LELAND AND GRAY UHS </t>
  </si>
  <si>
    <t>PS162</t>
  </si>
  <si>
    <t>LINCOLN COMMUNITY SCHOOL</t>
  </si>
  <si>
    <t>PS167</t>
  </si>
  <si>
    <t>LUDLOW ELEMENTARY SCHOOL</t>
  </si>
  <si>
    <t>PS168</t>
  </si>
  <si>
    <t>LUNENBURG/GILMAN SCHOOLS</t>
  </si>
  <si>
    <t>PS170</t>
  </si>
  <si>
    <t>LYNDON TOWN SCHOOL</t>
  </si>
  <si>
    <t>PS175</t>
  </si>
  <si>
    <t>MANCHESTER ELEM/MIDDLE SCHOOL</t>
  </si>
  <si>
    <t>PS179</t>
  </si>
  <si>
    <t>MIDDLEBURY ID#4</t>
  </si>
  <si>
    <t>PS180</t>
  </si>
  <si>
    <t>MIDDLEBURY UNION HIGH SCHOOL</t>
  </si>
  <si>
    <t>PS181</t>
  </si>
  <si>
    <t>RUMNEY MEMORIAL SCHOOL (MIDDLESEX)</t>
  </si>
  <si>
    <t>PS182</t>
  </si>
  <si>
    <t>MIDDLETOWN SPRINGS ELEM SCHOOL</t>
  </si>
  <si>
    <t>PS183</t>
  </si>
  <si>
    <t>MILL RIVER USD</t>
  </si>
  <si>
    <t>PS185</t>
  </si>
  <si>
    <t>MILTON MIDDLE SCHOOL</t>
  </si>
  <si>
    <t>PS186</t>
  </si>
  <si>
    <t>MILTON HIGH SCHOOL</t>
  </si>
  <si>
    <t>PS187</t>
  </si>
  <si>
    <t xml:space="preserve">MISSISQUOI VALLEY UHS </t>
  </si>
  <si>
    <t>PS188</t>
  </si>
  <si>
    <t>MOLLY STARK SCHOOL</t>
  </si>
  <si>
    <t>PS191</t>
  </si>
  <si>
    <t>MONTPELIER HIGH SCHOOL</t>
  </si>
  <si>
    <t>PS195</t>
  </si>
  <si>
    <t>MT ABRAHAM UHS #28</t>
  </si>
  <si>
    <t>PS196</t>
  </si>
  <si>
    <t>MT ANTHONY SR UHS #14</t>
  </si>
  <si>
    <t>PS197</t>
  </si>
  <si>
    <t>MT ANTHONY UNION MIDDLE SCHOOL</t>
  </si>
  <si>
    <t>PS198</t>
  </si>
  <si>
    <t>MT HOLLY SCHOOL</t>
  </si>
  <si>
    <t>PS199</t>
  </si>
  <si>
    <t>MT MANSFIELD UHS</t>
  </si>
  <si>
    <t>PS201</t>
  </si>
  <si>
    <t>NEWARK SCHOOL</t>
  </si>
  <si>
    <t>PS204</t>
  </si>
  <si>
    <t>NEWPORT CITY ELEM SCHOOLS</t>
  </si>
  <si>
    <t>PS206</t>
  </si>
  <si>
    <t>NEWTON SCHOOL</t>
  </si>
  <si>
    <t>PS208</t>
  </si>
  <si>
    <t xml:space="preserve">NORTH COUNTRY UHS </t>
  </si>
  <si>
    <t>PS210</t>
  </si>
  <si>
    <t>NORTHFIELD ELEMENTARY SCHOOL</t>
  </si>
  <si>
    <t>PS217</t>
  </si>
  <si>
    <t>ORLEANS ELEMENTARY SCHOOL</t>
  </si>
  <si>
    <t>PS220</t>
  </si>
  <si>
    <t>OXBOW UHS #30</t>
  </si>
  <si>
    <t>PS223</t>
  </si>
  <si>
    <t>PEACHAM ELEMENTARY SCHOOL</t>
  </si>
  <si>
    <t>PS224</t>
  </si>
  <si>
    <t>PEOPLES ACADEMY</t>
  </si>
  <si>
    <t>PS227</t>
  </si>
  <si>
    <t>PORTERS POINT SCHOOL</t>
  </si>
  <si>
    <t>PS230</t>
  </si>
  <si>
    <t>POULTNEY HIGH SCHOOL</t>
  </si>
  <si>
    <t>PS231</t>
  </si>
  <si>
    <t>POWNAL ELEMENTARY SCHOOL</t>
  </si>
  <si>
    <t>PS233</t>
  </si>
  <si>
    <t>PROCTOR JR/SR HIGH SCHOOL</t>
  </si>
  <si>
    <t>PS234</t>
  </si>
  <si>
    <t>PUTNEY CENTRAL SCHOOL</t>
  </si>
  <si>
    <t>PS237</t>
  </si>
  <si>
    <t xml:space="preserve">RANDOLPH UHS </t>
  </si>
  <si>
    <t>PS242</t>
  </si>
  <si>
    <t>RICHFORD JR/SR HIGH SCHOOL</t>
  </si>
  <si>
    <t>PS244</t>
  </si>
  <si>
    <t>RIPTON ELEMENTARY SCHOOL</t>
  </si>
  <si>
    <t>PS245</t>
  </si>
  <si>
    <t>RIVERSIDE MIDDLE SCHOOL</t>
  </si>
  <si>
    <t>PS246</t>
  </si>
  <si>
    <t>ROBINSON SCHOOL</t>
  </si>
  <si>
    <t>PS247</t>
  </si>
  <si>
    <t>ROCHESTER SCHOOL</t>
  </si>
  <si>
    <t>PS253</t>
  </si>
  <si>
    <t>RUTLAND HIGH SCHOOL</t>
  </si>
  <si>
    <t>PS258</t>
  </si>
  <si>
    <t>RUTLAND TOWN ELEM SCHOOL</t>
  </si>
  <si>
    <t>PS259</t>
  </si>
  <si>
    <t>SALISBURY COMMUNITY SCHOOL</t>
  </si>
  <si>
    <t>PS262</t>
  </si>
  <si>
    <t>SHAFTSBURY ELEM SCHOOL</t>
  </si>
  <si>
    <t>PS266</t>
  </si>
  <si>
    <t>SHELDON ELEMENTARY SCHOOL</t>
  </si>
  <si>
    <t>PS267</t>
  </si>
  <si>
    <t>KILLINGTON ELEMENTARY SCHOOL</t>
  </si>
  <si>
    <t>PS269</t>
  </si>
  <si>
    <t>SHREWSBURY MOUNTAIN SCHOOL</t>
  </si>
  <si>
    <t>PS272</t>
  </si>
  <si>
    <t>SO BURLINGTON HIGH SCHOOL</t>
  </si>
  <si>
    <t>PS273</t>
  </si>
  <si>
    <t>FREDERICK H TUTTLE MIDDLE SCHOOL</t>
  </si>
  <si>
    <t>PS274</t>
  </si>
  <si>
    <t>SO ROYALTON ELEMENTARY</t>
  </si>
  <si>
    <t>PS276</t>
  </si>
  <si>
    <t xml:space="preserve">SPAULDING UHS </t>
  </si>
  <si>
    <t>PS278</t>
  </si>
  <si>
    <t>SPRINGFIELD HIGH SCHOOL</t>
  </si>
  <si>
    <t>PS285</t>
  </si>
  <si>
    <t>STOCKBRIDGE CENTRAL SCHOOL</t>
  </si>
  <si>
    <t>PS288</t>
  </si>
  <si>
    <t>ST ALBANS CITY SCHOOL</t>
  </si>
  <si>
    <t>PS289</t>
  </si>
  <si>
    <t>ST ALBANS TOWN EDUC CENTER</t>
  </si>
  <si>
    <t>PS293</t>
  </si>
  <si>
    <t>SUNDERLAND ELEM SCHOOL</t>
  </si>
  <si>
    <t>PS294</t>
  </si>
  <si>
    <t>SUTTON VILLAGE SCHOOL</t>
  </si>
  <si>
    <t>PS300</t>
  </si>
  <si>
    <t>TINMOUTH ELEMENTARY SCHOOL</t>
  </si>
  <si>
    <t>PS301</t>
  </si>
  <si>
    <t>TOWNSHEND VILLAGE SCHOOL</t>
  </si>
  <si>
    <t>PS303</t>
  </si>
  <si>
    <t>TUNBRIDGE CENTRAL SCHOOL</t>
  </si>
  <si>
    <t>PS304</t>
  </si>
  <si>
    <t>TWINFIELD US #33</t>
  </si>
  <si>
    <t>PS305</t>
  </si>
  <si>
    <t xml:space="preserve">U32 UHS </t>
  </si>
  <si>
    <t>PS310</t>
  </si>
  <si>
    <t>WAITS RIVER VALLEY US #36</t>
  </si>
  <si>
    <t>PS311</t>
  </si>
  <si>
    <t>VERGENNES UES</t>
  </si>
  <si>
    <t>PS312</t>
  </si>
  <si>
    <t>VERGENNES UHS</t>
  </si>
  <si>
    <t>PS316</t>
  </si>
  <si>
    <t>WALDEN SCHOOL</t>
  </si>
  <si>
    <t>PS317</t>
  </si>
  <si>
    <t>WALLINGFORD VILLAGE SCHOOL</t>
  </si>
  <si>
    <t>PS319</t>
  </si>
  <si>
    <t>WARDSBORO CENTRAL SCHOOL</t>
  </si>
  <si>
    <t>PS320</t>
  </si>
  <si>
    <t>WARREN ELEMENTARY SCHOOL</t>
  </si>
  <si>
    <t>PS324</t>
  </si>
  <si>
    <t>WATERFORD ELEMENTARY SCHOOL</t>
  </si>
  <si>
    <t>PS325</t>
  </si>
  <si>
    <t>WATERVILLE ELEMENTARY SCHOOL</t>
  </si>
  <si>
    <t>PS328</t>
  </si>
  <si>
    <t>WELLS VILLAGE SCHOOL</t>
  </si>
  <si>
    <t>PS331</t>
  </si>
  <si>
    <t>WEST RUTLAND SCHOOL</t>
  </si>
  <si>
    <t>PS333</t>
  </si>
  <si>
    <t>WESTFORD ELEMENTARY SCHOOL</t>
  </si>
  <si>
    <t>PS334</t>
  </si>
  <si>
    <t>WESTMINSTER SCHOOLS</t>
  </si>
  <si>
    <t>PS344</t>
  </si>
  <si>
    <t>WILLIAMSTOWN MIDDLE/HIGH SCHOOL</t>
  </si>
  <si>
    <t>PS351</t>
  </si>
  <si>
    <t>WINOOSKI HIGH SCHOOL</t>
  </si>
  <si>
    <t>PS354</t>
  </si>
  <si>
    <t>WOODFORD HOLLOW SCHOOL</t>
  </si>
  <si>
    <t>PS356</t>
  </si>
  <si>
    <t>WOODSTOCK MIDDLE SR UHS #4</t>
  </si>
  <si>
    <t>PS359</t>
  </si>
  <si>
    <t>RANDOLPH ELEMENTARY SCHOOL</t>
  </si>
  <si>
    <t>PS364</t>
  </si>
  <si>
    <t>NORTH COUNTRY UNION JR HIGH #22A</t>
  </si>
  <si>
    <t>PS366</t>
  </si>
  <si>
    <t xml:space="preserve">MIDDLEBURY UNION MIDDLE SCHOOL </t>
  </si>
  <si>
    <t>PS367</t>
  </si>
  <si>
    <t>BRATT AREA MIDDLE SCHOOL #6</t>
  </si>
  <si>
    <t>PS381</t>
  </si>
  <si>
    <t>BARRE CITY ELEM/MIDDLE SCHOOL</t>
  </si>
  <si>
    <t>PS382</t>
  </si>
  <si>
    <t>RUTLAND INTERMEDIATE SCHOOL</t>
  </si>
  <si>
    <t>PS388</t>
  </si>
  <si>
    <t>ESSEX COMMUNITY ED CTR</t>
  </si>
  <si>
    <t>PS392</t>
  </si>
  <si>
    <t>METTAWEE COMMUNITY US #47</t>
  </si>
  <si>
    <t>PS394</t>
  </si>
  <si>
    <t>PEOPLES ACADEMY MIDDLE SCHOOL</t>
  </si>
  <si>
    <t>PS398</t>
  </si>
  <si>
    <t>WILLISTON SCHOOLS</t>
  </si>
  <si>
    <t>PS399</t>
  </si>
  <si>
    <t>WESTSHIRE SCHOOL</t>
  </si>
  <si>
    <t>PS400</t>
  </si>
  <si>
    <t>ST JOHNSBURY SCHOOLS</t>
  </si>
  <si>
    <t>PS404</t>
  </si>
  <si>
    <t>LAMOILLE UNION MIDDLE SCHOOL</t>
  </si>
  <si>
    <t>PS406</t>
  </si>
  <si>
    <t>BELLOWS FREE ACADEMY (ST ALBANS)</t>
  </si>
  <si>
    <t>PS410</t>
  </si>
  <si>
    <t>WINDSOR SCHOOLS</t>
  </si>
  <si>
    <t>PS411</t>
  </si>
  <si>
    <t>TWIN VALLEY MIDDLE HIGH SCHOOL</t>
  </si>
  <si>
    <t>PS416</t>
  </si>
  <si>
    <t>WHITE RIVER VALLEY MIDDLE SCHOOL</t>
  </si>
  <si>
    <t>PS417</t>
  </si>
  <si>
    <t>WHITE RIVER VALLEY HIGH SCHOOL</t>
  </si>
  <si>
    <t>PS420</t>
  </si>
  <si>
    <t>STOWE HIGH SCHOOL</t>
  </si>
  <si>
    <t>PS001</t>
  </si>
  <si>
    <t>ACADEMY SCHOOL</t>
  </si>
  <si>
    <t>PS007</t>
  </si>
  <si>
    <t>ALBANY COMMUNITY SCHOOL</t>
  </si>
  <si>
    <t>PS008</t>
  </si>
  <si>
    <t>ALBERT BRIDGE SCH (W WIND)</t>
  </si>
  <si>
    <t>PS010</t>
  </si>
  <si>
    <t>ALBURGH COMMUNITY ED CENTER</t>
  </si>
  <si>
    <t>PS015</t>
  </si>
  <si>
    <t>BAKERSFIELD SCHOOL</t>
  </si>
  <si>
    <t>PS017</t>
  </si>
  <si>
    <t>BARNARD ACADEMY</t>
  </si>
  <si>
    <t>PS020</t>
  </si>
  <si>
    <t>BARRE TOWN ELEMENTARY SCHOOL</t>
  </si>
  <si>
    <t>PS021</t>
  </si>
  <si>
    <t>BARSTOW MEMORIAL SCHOOL</t>
  </si>
  <si>
    <t>PS023</t>
  </si>
  <si>
    <t>BEEMAN ELEMENTARY SCHOOL</t>
  </si>
  <si>
    <t>PS027</t>
  </si>
  <si>
    <t>BELLOWS FREE ACADEMY ELEMENTARY(FAIRFAX)</t>
  </si>
  <si>
    <t>PS029</t>
  </si>
  <si>
    <t>BENNINGTON ELEMENTARY SCHOOL</t>
  </si>
  <si>
    <t>PS031</t>
  </si>
  <si>
    <t>BENSON VILLAGE SCHOOL</t>
  </si>
  <si>
    <t>PS032</t>
  </si>
  <si>
    <t>BERKSHIRE ELEMENTARY SCHOOL</t>
  </si>
  <si>
    <t>PS033</t>
  </si>
  <si>
    <t>BERLIN ELEMENTARY SCHOOL</t>
  </si>
  <si>
    <t>PS034</t>
  </si>
  <si>
    <t>BETHEL ELEMENTARY SCHOOL</t>
  </si>
  <si>
    <t>PS037</t>
  </si>
  <si>
    <t>BRADFORD ELEMENTARY SCHOOL</t>
  </si>
  <si>
    <t>PS041</t>
  </si>
  <si>
    <t>BREWSTER PIERCE ELEMENTARY SCHOOL</t>
  </si>
  <si>
    <t>PS043</t>
  </si>
  <si>
    <t>BRIDPORT CENTRAL SCHOOL</t>
  </si>
  <si>
    <t>PS045</t>
  </si>
  <si>
    <t>BRISTOL ELEMENTARY SCHOOL</t>
  </si>
  <si>
    <t>PS047</t>
  </si>
  <si>
    <t>BROOKFIELD ELEMENTARY SCHOOL</t>
  </si>
  <si>
    <t>PS049</t>
  </si>
  <si>
    <t>BROWNINGTON CENTRAL SCHOOL</t>
  </si>
  <si>
    <t>PS057</t>
  </si>
  <si>
    <t>CAMBRIDGE ELEMENTARY SCHOOL</t>
  </si>
  <si>
    <t>PS058</t>
  </si>
  <si>
    <t>CAMELS HUMP MIDDLE SCHOOL</t>
  </si>
  <si>
    <t>PS064</t>
  </si>
  <si>
    <t>CHAMBERLIN SCHOOL</t>
  </si>
  <si>
    <t>PS065</t>
  </si>
  <si>
    <t>CHAMPLAIN ELEMENTARY SCHOOL</t>
  </si>
  <si>
    <t>PS068</t>
  </si>
  <si>
    <t>CHARLOTTE CENTRAL SCHOOL</t>
  </si>
  <si>
    <t>PS079</t>
  </si>
  <si>
    <t>CURRIER MEMORIAL US #23</t>
  </si>
  <si>
    <t>PS080</t>
  </si>
  <si>
    <t>C P SMITH SCHOOL</t>
  </si>
  <si>
    <t>PS083</t>
  </si>
  <si>
    <t>TWIN VALLEY ELEM SCHOOL</t>
  </si>
  <si>
    <t>PS087</t>
  </si>
  <si>
    <t>DUMMERSTON SCHOOLS</t>
  </si>
  <si>
    <t>PS093</t>
  </si>
  <si>
    <t>EDEN CENTRAL SCHOOL</t>
  </si>
  <si>
    <t>PS094</t>
  </si>
  <si>
    <t>EDMUNDS ELEMENTARY SCHOOL</t>
  </si>
  <si>
    <t>PS095</t>
  </si>
  <si>
    <t>EDMUNDS MIDDLE SCHOOL</t>
  </si>
  <si>
    <t>PS096</t>
  </si>
  <si>
    <t>ENOSBURG FALLS ELEMENTARY SCHOOL</t>
  </si>
  <si>
    <t>PS099</t>
  </si>
  <si>
    <t>ESSEX ELEMENTARY SCHOOL</t>
  </si>
  <si>
    <t>PS103</t>
  </si>
  <si>
    <t>FAIR HAVEN GRADE SCHOOL</t>
  </si>
  <si>
    <t>PS105</t>
  </si>
  <si>
    <t>FAIRFIELD CENTER SCHOOL</t>
  </si>
  <si>
    <t>PS107</t>
  </si>
  <si>
    <t>FAYSTON ELEMENTARY SCHOOL</t>
  </si>
  <si>
    <t>PS108</t>
  </si>
  <si>
    <t>FERRISBURGH CENTRAL SCHOOL</t>
  </si>
  <si>
    <t>PS110</t>
  </si>
  <si>
    <t>FLETCHER ELEMENTARY SCHOOL</t>
  </si>
  <si>
    <t>PS112</t>
  </si>
  <si>
    <t>FOLSOM ED AND COMMUNITY CTR</t>
  </si>
  <si>
    <t>PS113</t>
  </si>
  <si>
    <t>FOUNDERS MEMORIAL SCHOOL</t>
  </si>
  <si>
    <t>PS115</t>
  </si>
  <si>
    <t>FRANKLIN ELEMENTARY SCHOOL</t>
  </si>
  <si>
    <t>PS117</t>
  </si>
  <si>
    <t>GEORGIA ELEM/MIDDLE SCHOOL</t>
  </si>
  <si>
    <t>PS118</t>
  </si>
  <si>
    <t>GLOVER COMMUNITY SCHOOL</t>
  </si>
  <si>
    <t>PS120</t>
  </si>
  <si>
    <t>ATHENS/GRAFTON JOINT CONTRACT SCHOOL</t>
  </si>
  <si>
    <t>PS122</t>
  </si>
  <si>
    <t>GRAND ISLE SCHOOL</t>
  </si>
  <si>
    <t>PS128</t>
  </si>
  <si>
    <t>GUILFORD CENTRAL SCHOOL</t>
  </si>
  <si>
    <t>PS137</t>
  </si>
  <si>
    <t>HARTLAND ELEMENTARY SCHOOL</t>
  </si>
  <si>
    <t>PS141</t>
  </si>
  <si>
    <t>HIAWATHA SCHOOL</t>
  </si>
  <si>
    <t>PS142</t>
  </si>
  <si>
    <t>HIGHGATE ELEMENTARY SCHOOL</t>
  </si>
  <si>
    <t>PS147</t>
  </si>
  <si>
    <t>IRASBURG VILLAGE SCHOOL</t>
  </si>
  <si>
    <t>PS152</t>
  </si>
  <si>
    <t>JERICHO ELEMENTARY SCHOOL</t>
  </si>
  <si>
    <t>PS153</t>
  </si>
  <si>
    <t>JOHNSON ELEMENTARY SCHOOL</t>
  </si>
  <si>
    <t>PS154</t>
  </si>
  <si>
    <t>J F KENNEDY ELEM SCHOOL</t>
  </si>
  <si>
    <t>PS155</t>
  </si>
  <si>
    <t>J J FLYNN SCHOOL</t>
  </si>
  <si>
    <t>PS156</t>
  </si>
  <si>
    <t>ELMORE SCHOOL</t>
  </si>
  <si>
    <t>PS159</t>
  </si>
  <si>
    <t>SUSTAIN ACAD AT LAWRENCE BARNES</t>
  </si>
  <si>
    <t>PS165</t>
  </si>
  <si>
    <t>LOTHROP SCHOOL</t>
  </si>
  <si>
    <t>PS166</t>
  </si>
  <si>
    <t>LOWELL GRADED SCHOOL</t>
  </si>
  <si>
    <t>PS169</t>
  </si>
  <si>
    <t>LYMAN C HUNT MIDDLE SCHOOL</t>
  </si>
  <si>
    <t>PS173</t>
  </si>
  <si>
    <t>MAIN STREET MIDDLE SCHOOL</t>
  </si>
  <si>
    <t>PS174</t>
  </si>
  <si>
    <t>MALLETTS BAY SCHOOL</t>
  </si>
  <si>
    <t>PS176</t>
  </si>
  <si>
    <t>MARION W CROSS SCHOOL</t>
  </si>
  <si>
    <t>PS177</t>
  </si>
  <si>
    <t>MARLBORO ELEMENTARY SCHOOL</t>
  </si>
  <si>
    <t>PS184</t>
  </si>
  <si>
    <t>MILLERS RUN SCHOOL US #37</t>
  </si>
  <si>
    <t>PS189</t>
  </si>
  <si>
    <t>MONKTON CENTRAL SCHOOL</t>
  </si>
  <si>
    <t>PS190</t>
  </si>
  <si>
    <t>MONTGOMERY ELEMENTARY SCHOOL</t>
  </si>
  <si>
    <t>PS192</t>
  </si>
  <si>
    <t>MONUMENT ELEMENTARY SCHOOL</t>
  </si>
  <si>
    <t>PS193</t>
  </si>
  <si>
    <t>MORETOWN ELEMENTARY SCHOOL</t>
  </si>
  <si>
    <t>PS194</t>
  </si>
  <si>
    <t>MORRISTOWN ELEM SCHOOLS</t>
  </si>
  <si>
    <t>PS200</t>
  </si>
  <si>
    <t>NESHOBE SCHOOL</t>
  </si>
  <si>
    <t>PS202</t>
  </si>
  <si>
    <t>NEWBURY ELEMENTARY SCHOOL</t>
  </si>
  <si>
    <t>PS205</t>
  </si>
  <si>
    <t>NEWPORT TOWN SCHOOL</t>
  </si>
  <si>
    <t>PS209</t>
  </si>
  <si>
    <t>NORTH HERO SCHOOL</t>
  </si>
  <si>
    <t>PS211</t>
  </si>
  <si>
    <t>NORTHFIELD MIDDLE/HIGH SCHOOL</t>
  </si>
  <si>
    <t>PS215</t>
  </si>
  <si>
    <t>ORANGE CENTER SCHOOL</t>
  </si>
  <si>
    <t>PS216</t>
  </si>
  <si>
    <t>ORCHARD SCHOOL</t>
  </si>
  <si>
    <t>PS218</t>
  </si>
  <si>
    <t>ORWELL VILLAGE SCHOOL</t>
  </si>
  <si>
    <t>PS219</t>
  </si>
  <si>
    <t xml:space="preserve">OTTER VALLEY UHS </t>
  </si>
  <si>
    <t>PS229</t>
  </si>
  <si>
    <t>POULTNEY ELEMENTARY SCHOOL</t>
  </si>
  <si>
    <t>PS232</t>
  </si>
  <si>
    <t>PROCTOR ELEMENTARY SCHOOL</t>
  </si>
  <si>
    <t>PS239</t>
  </si>
  <si>
    <t>READING ELEMENTARY SCHOOL</t>
  </si>
  <si>
    <t>PS240</t>
  </si>
  <si>
    <t>READSBORO ELEMENTARY SCHOOL</t>
  </si>
  <si>
    <t>PS241</t>
  </si>
  <si>
    <t>RICHFORD ELEMENTARY SCHOOL</t>
  </si>
  <si>
    <t>PS243</t>
  </si>
  <si>
    <t>RICHMOND ELEMENTARY SCHOOL</t>
  </si>
  <si>
    <t>PS249</t>
  </si>
  <si>
    <t>CENTRAL ELEMENTARY SCHOOL</t>
  </si>
  <si>
    <t>PS250</t>
  </si>
  <si>
    <t>ROXBURY VILLAGE SCHOOL</t>
  </si>
  <si>
    <t>PS255</t>
  </si>
  <si>
    <t>NORTHEAST PRIMARY SCHOOL</t>
  </si>
  <si>
    <t>PS256</t>
  </si>
  <si>
    <t>NORTHWEST PRIMARY SCHOOL</t>
  </si>
  <si>
    <t>PS260</t>
  </si>
  <si>
    <t>SAXTONS RIVER ELEM SCHOOL</t>
  </si>
  <si>
    <t>PS263</t>
  </si>
  <si>
    <t>SHARON ELEMENTARY SCHOOL</t>
  </si>
  <si>
    <t>PS264</t>
  </si>
  <si>
    <t>SHELBURNE COMMUNITY SCHOOL</t>
  </si>
  <si>
    <t>PS268</t>
  </si>
  <si>
    <t>SHOREHAM ELEMENTARY SCHOOL</t>
  </si>
  <si>
    <t>PS270</t>
  </si>
  <si>
    <t>SMILIE MEMORIAL SCHOOL(BOLTON)</t>
  </si>
  <si>
    <t>PS271</t>
  </si>
  <si>
    <t>RICK MARCOTTE CENTRAL SCHOOL</t>
  </si>
  <si>
    <t>PS277</t>
  </si>
  <si>
    <t>ELM HILL SCHOOL</t>
  </si>
  <si>
    <t>PS280</t>
  </si>
  <si>
    <t>UNION STREET SCHOOL</t>
  </si>
  <si>
    <t>PS284</t>
  </si>
  <si>
    <t>STAMFORD ELEMENTARY SCHOOL</t>
  </si>
  <si>
    <t>PS286</t>
  </si>
  <si>
    <t>STOWE ELEMENTARY SCHOOL</t>
  </si>
  <si>
    <t>PS292</t>
  </si>
  <si>
    <t>SUMMIT STREET SCHOOL</t>
  </si>
  <si>
    <t>PS295</t>
  </si>
  <si>
    <t>SWANTON SCHOOLS</t>
  </si>
  <si>
    <t>PS298</t>
  </si>
  <si>
    <t>THETFORD ELEMENTARY SCHOOL</t>
  </si>
  <si>
    <t>PS299</t>
  </si>
  <si>
    <t>THOMAS FLEMING SCHOOL</t>
  </si>
  <si>
    <t>PS302</t>
  </si>
  <si>
    <t>TROY ELEMENTARY SCHOOL</t>
  </si>
  <si>
    <t>PS306</t>
  </si>
  <si>
    <t>UNDERHILL CENTRAL ELEMENTARY SCHOOL</t>
  </si>
  <si>
    <t>PS308</t>
  </si>
  <si>
    <t>UNION ELEMENTARY SCHOOL</t>
  </si>
  <si>
    <t>PS309</t>
  </si>
  <si>
    <t>UNION MEMORIAL SCHOOL</t>
  </si>
  <si>
    <t>PS313</t>
  </si>
  <si>
    <t>VERNON ELEMENTARY SCHOOL</t>
  </si>
  <si>
    <t>PS315</t>
  </si>
  <si>
    <t>WAITSFIELD ELEM SCHOOL</t>
  </si>
  <si>
    <t>PS322</t>
  </si>
  <si>
    <t>WASHINGTON VILLAGE SCHOOL</t>
  </si>
  <si>
    <t>PS336</t>
  </si>
  <si>
    <t>WEYBRIDGE ELEMENTARY SCHOOL</t>
  </si>
  <si>
    <t>PS337</t>
  </si>
  <si>
    <t>INTEGRATED ARTS ACAD AT HO WHEELER</t>
  </si>
  <si>
    <t>PS339</t>
  </si>
  <si>
    <t>WHITE RIVER SCHOOL</t>
  </si>
  <si>
    <t>PS343</t>
  </si>
  <si>
    <t>WILLIAMSTOWN ELEM SCHOOL</t>
  </si>
  <si>
    <t>PS347</t>
  </si>
  <si>
    <t>WINDHAM ELEMENTARY SCHOOL</t>
  </si>
  <si>
    <t>PS352</t>
  </si>
  <si>
    <t>WOLCOTT ELEMENTARY SCHOOL</t>
  </si>
  <si>
    <t>PS353</t>
  </si>
  <si>
    <t>WOODBURY ELEMENTARY SCHOOL</t>
  </si>
  <si>
    <t>PS355</t>
  </si>
  <si>
    <t>WOODSTOCK ELEMENTARY SCHOOL</t>
  </si>
  <si>
    <t>PS357</t>
  </si>
  <si>
    <t>DOTY MEMORIAL SCHOOL</t>
  </si>
  <si>
    <t>PS365</t>
  </si>
  <si>
    <t>RUTLAND MIDDLE SCHOOL</t>
  </si>
  <si>
    <t>PS374</t>
  </si>
  <si>
    <t>JAY/WESTFIELD JOINT SCHOOL</t>
  </si>
  <si>
    <t>PS378</t>
  </si>
  <si>
    <t>DOTHAN BROOK SCHOOL</t>
  </si>
  <si>
    <t>PS380</t>
  </si>
  <si>
    <t>OTTAUQUECHEE SCHOOL</t>
  </si>
  <si>
    <t>PS383</t>
  </si>
  <si>
    <t>OAK GROVE SCHOOL</t>
  </si>
  <si>
    <t>PS385</t>
  </si>
  <si>
    <t>GREEN STREET SCHOOL</t>
  </si>
  <si>
    <t>PS390</t>
  </si>
  <si>
    <t>BROOKSIDE PRIMARY US</t>
  </si>
  <si>
    <t>PS391</t>
  </si>
  <si>
    <t xml:space="preserve">CROSSETT BROOK MIDDLE US </t>
  </si>
  <si>
    <t>PS401</t>
  </si>
  <si>
    <t>WINOOSKI MIDDLE SCHOOL</t>
  </si>
  <si>
    <t>PS405</t>
  </si>
  <si>
    <t>BELLOWS FREE ACADEMY MIDDLE/HIGH (FAIRFAX)</t>
  </si>
  <si>
    <t>PS407</t>
  </si>
  <si>
    <t>WEATHERSFIELD SCHOOL</t>
  </si>
  <si>
    <t>PS408</t>
  </si>
  <si>
    <t>NEWBROOK ELEMENTARY SCHOOL</t>
  </si>
  <si>
    <t>PS409</t>
  </si>
  <si>
    <t>THE PROSPER VALLEY SCHOOL</t>
  </si>
  <si>
    <t>PS413</t>
  </si>
  <si>
    <t>CASTLETON ELEMENTARY SCHOOL</t>
  </si>
  <si>
    <t>PS418</t>
  </si>
  <si>
    <t>OTTER CREEK ACADEMY AT LEICESTER SUDBURY AND WHITING</t>
  </si>
  <si>
    <t>PS419</t>
  </si>
  <si>
    <t>STOWE MIDDLE SCHOOL</t>
  </si>
  <si>
    <t>PS421</t>
  </si>
  <si>
    <t>VERGENNES UNION MIDDLE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</si>
</sst>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rgb="FF555555"/>
      <name val="Consolas"/>
      <family val="3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2" fontId="0" fillId="0" borderId="0" xfId="0" applyNumberFormat="1" applyAlignment="1">
      <alignment horizontal="right"/>
    </xf>
    <xf numFmtId="2" fontId="1" fillId="0" borderId="0" xfId="0" applyNumberFormat="1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8EA9F-6456-4E02-B1A2-FCDDE1040455}">
  <dimension ref="A2:A25"/>
  <sheetViews>
    <sheetView workbookViewId="0">
      <selection activeCell="A20" sqref="A20"/>
    </sheetView>
  </sheetViews>
  <sheetFormatPr defaultRowHeight="14.45"/>
  <sheetData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6" spans="1:1">
      <c r="A6" t="s">
        <v>3</v>
      </c>
    </row>
    <row r="7" spans="1:1">
      <c r="A7" t="s">
        <v>4</v>
      </c>
    </row>
    <row r="8" spans="1:1">
      <c r="A8" s="2" t="s">
        <v>5</v>
      </c>
    </row>
    <row r="9" spans="1:1">
      <c r="A9" t="s">
        <v>6</v>
      </c>
    </row>
    <row r="10" spans="1:1">
      <c r="A10" t="s">
        <v>7</v>
      </c>
    </row>
    <row r="11" spans="1:1">
      <c r="A11" t="s">
        <v>8</v>
      </c>
    </row>
    <row r="13" spans="1:1">
      <c r="A13" s="2" t="s">
        <v>9</v>
      </c>
    </row>
    <row r="14" spans="1:1">
      <c r="A14" t="s">
        <v>10</v>
      </c>
    </row>
    <row r="15" spans="1:1">
      <c r="A15" t="s">
        <v>7</v>
      </c>
    </row>
    <row r="16" spans="1:1">
      <c r="A16" t="s">
        <v>8</v>
      </c>
    </row>
    <row r="18" spans="1:1">
      <c r="A18" s="2" t="s">
        <v>11</v>
      </c>
    </row>
    <row r="19" spans="1:1">
      <c r="A19" t="s">
        <v>12</v>
      </c>
    </row>
    <row r="20" spans="1:1">
      <c r="A20" t="s">
        <v>13</v>
      </c>
    </row>
    <row r="21" spans="1:1">
      <c r="A21" t="s">
        <v>8</v>
      </c>
    </row>
    <row r="23" spans="1:1">
      <c r="A23" s="2" t="s">
        <v>14</v>
      </c>
    </row>
    <row r="24" spans="1:1">
      <c r="A24" t="s">
        <v>15</v>
      </c>
    </row>
    <row r="25" spans="1:1">
      <c r="A25" t="s">
        <v>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8B11E-288A-4D2A-8F6E-9FA6CAAD948B}">
  <dimension ref="A1:M17"/>
  <sheetViews>
    <sheetView workbookViewId="0">
      <selection activeCell="K4" sqref="K4"/>
    </sheetView>
  </sheetViews>
  <sheetFormatPr defaultRowHeight="14.45"/>
  <cols>
    <col min="1" max="1" width="10.140625" bestFit="1" customWidth="1"/>
    <col min="2" max="2" width="18.42578125" bestFit="1" customWidth="1"/>
    <col min="3" max="3" width="25.7109375" bestFit="1" customWidth="1"/>
    <col min="4" max="4" width="23.85546875" bestFit="1" customWidth="1"/>
    <col min="5" max="5" width="8.28515625" bestFit="1" customWidth="1"/>
    <col min="6" max="6" width="5.5703125" bestFit="1" customWidth="1"/>
    <col min="7" max="7" width="8.7109375" bestFit="1" customWidth="1"/>
    <col min="8" max="8" width="5.85546875" bestFit="1" customWidth="1"/>
  </cols>
  <sheetData>
    <row r="1" spans="1:13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</row>
    <row r="2" spans="1:13">
      <c r="A2">
        <v>2024</v>
      </c>
      <c r="B2" t="s">
        <v>24</v>
      </c>
      <c r="C2" t="s">
        <v>25</v>
      </c>
      <c r="D2">
        <v>689</v>
      </c>
      <c r="E2">
        <v>116</v>
      </c>
      <c r="F2" s="1">
        <f>E2*100/D2</f>
        <v>16.835994194484762</v>
      </c>
      <c r="G2">
        <v>87</v>
      </c>
      <c r="H2" s="1">
        <f>G2*100/D2</f>
        <v>12.62699564586357</v>
      </c>
    </row>
    <row r="3" spans="1:13">
      <c r="A3">
        <v>2024</v>
      </c>
      <c r="B3" t="s">
        <v>26</v>
      </c>
      <c r="C3" t="s">
        <v>27</v>
      </c>
      <c r="D3">
        <v>374</v>
      </c>
      <c r="E3">
        <v>73</v>
      </c>
      <c r="F3" s="1">
        <f t="shared" ref="F3:F5" si="0">E3*100/D3</f>
        <v>19.518716577540108</v>
      </c>
      <c r="G3">
        <v>81</v>
      </c>
      <c r="H3" s="1">
        <f t="shared" ref="H3:H5" si="1">G3*100/D3</f>
        <v>21.657754010695186</v>
      </c>
    </row>
    <row r="4" spans="1:13">
      <c r="A4">
        <v>2024</v>
      </c>
      <c r="B4" t="s">
        <v>28</v>
      </c>
      <c r="C4" t="s">
        <v>29</v>
      </c>
      <c r="D4">
        <v>678</v>
      </c>
      <c r="E4">
        <v>59</v>
      </c>
      <c r="F4" s="1">
        <f t="shared" si="0"/>
        <v>8.7020648967551626</v>
      </c>
      <c r="G4">
        <v>97</v>
      </c>
      <c r="H4" s="1">
        <f t="shared" si="1"/>
        <v>14.306784660766962</v>
      </c>
    </row>
    <row r="5" spans="1:13">
      <c r="A5">
        <v>2024</v>
      </c>
      <c r="B5" t="s">
        <v>30</v>
      </c>
      <c r="C5" t="s">
        <v>31</v>
      </c>
      <c r="D5">
        <v>285</v>
      </c>
      <c r="E5">
        <v>60</v>
      </c>
      <c r="F5" s="1">
        <f t="shared" si="0"/>
        <v>21.05263157894737</v>
      </c>
      <c r="G5">
        <v>24</v>
      </c>
      <c r="H5" s="1">
        <f t="shared" si="1"/>
        <v>8.4210526315789469</v>
      </c>
    </row>
    <row r="6" spans="1:13">
      <c r="C6" s="2" t="s">
        <v>32</v>
      </c>
      <c r="D6" s="2">
        <v>2026</v>
      </c>
      <c r="E6" s="2">
        <v>308</v>
      </c>
      <c r="F6" s="3">
        <f>E6*100/D6</f>
        <v>15.202369200394866</v>
      </c>
      <c r="G6" s="2">
        <f>SUM(G2:G5)</f>
        <v>289</v>
      </c>
      <c r="H6" s="3">
        <f>G6*100/D6</f>
        <v>14.264560710760119</v>
      </c>
    </row>
    <row r="9" spans="1:13">
      <c r="M9" s="8"/>
    </row>
    <row r="17" spans="4:4">
      <c r="D17" s="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AB8C-9B32-4BFE-A64A-7B5103920597}">
  <dimension ref="A1:L52"/>
  <sheetViews>
    <sheetView topLeftCell="A19" workbookViewId="0">
      <selection activeCell="J35" sqref="J35"/>
    </sheetView>
  </sheetViews>
  <sheetFormatPr defaultRowHeight="14.45"/>
  <cols>
    <col min="1" max="1" width="10.140625" bestFit="1" customWidth="1"/>
    <col min="2" max="2" width="18.42578125" bestFit="1" customWidth="1"/>
    <col min="3" max="3" width="40.28515625" bestFit="1" customWidth="1"/>
    <col min="4" max="4" width="13.7109375" bestFit="1" customWidth="1"/>
    <col min="5" max="5" width="8.28515625" style="4" bestFit="1" customWidth="1"/>
    <col min="6" max="6" width="6.5703125" bestFit="1" customWidth="1"/>
    <col min="7" max="7" width="8.7109375" bestFit="1" customWidth="1"/>
    <col min="8" max="8" width="7.5703125" bestFit="1" customWidth="1"/>
  </cols>
  <sheetData>
    <row r="1" spans="1:12">
      <c r="A1" t="s">
        <v>16</v>
      </c>
      <c r="B1" t="s">
        <v>17</v>
      </c>
      <c r="C1" t="s">
        <v>18</v>
      </c>
      <c r="D1" t="s">
        <v>33</v>
      </c>
      <c r="E1" s="4" t="s">
        <v>20</v>
      </c>
      <c r="F1" t="s">
        <v>21</v>
      </c>
      <c r="G1" t="s">
        <v>22</v>
      </c>
      <c r="H1" t="s">
        <v>23</v>
      </c>
    </row>
    <row r="2" spans="1:12">
      <c r="A2">
        <v>2024</v>
      </c>
      <c r="B2" t="s">
        <v>34</v>
      </c>
      <c r="C2" t="s">
        <v>35</v>
      </c>
      <c r="D2" s="4">
        <v>743</v>
      </c>
      <c r="E2" s="4">
        <v>118</v>
      </c>
      <c r="F2" s="4">
        <v>15.881561238223419</v>
      </c>
      <c r="G2" s="4" t="s">
        <v>36</v>
      </c>
      <c r="H2" s="4" t="s">
        <v>36</v>
      </c>
    </row>
    <row r="3" spans="1:12">
      <c r="A3">
        <v>2024</v>
      </c>
      <c r="B3" t="s">
        <v>37</v>
      </c>
      <c r="C3" t="s">
        <v>38</v>
      </c>
      <c r="D3" s="4" t="s">
        <v>36</v>
      </c>
      <c r="E3" s="4">
        <v>0</v>
      </c>
      <c r="F3" s="4">
        <v>0</v>
      </c>
      <c r="G3" s="4">
        <v>0</v>
      </c>
      <c r="H3" s="4">
        <v>0</v>
      </c>
    </row>
    <row r="4" spans="1:12">
      <c r="A4">
        <v>2024</v>
      </c>
      <c r="B4" t="s">
        <v>39</v>
      </c>
      <c r="C4" t="s">
        <v>40</v>
      </c>
      <c r="D4" s="4">
        <v>19</v>
      </c>
      <c r="E4" s="4">
        <v>0</v>
      </c>
      <c r="F4" s="4">
        <v>0</v>
      </c>
      <c r="G4" s="4">
        <v>0</v>
      </c>
      <c r="H4" s="4">
        <f t="shared" ref="H4:H40" si="0">G4*100/D4</f>
        <v>0</v>
      </c>
      <c r="L4" s="8"/>
    </row>
    <row r="5" spans="1:12">
      <c r="A5">
        <v>2024</v>
      </c>
      <c r="B5" t="s">
        <v>41</v>
      </c>
      <c r="C5" t="s">
        <v>42</v>
      </c>
      <c r="D5" s="4" t="s">
        <v>36</v>
      </c>
      <c r="E5" s="4">
        <v>0</v>
      </c>
      <c r="F5" s="4">
        <v>0</v>
      </c>
      <c r="G5" s="4">
        <v>0</v>
      </c>
      <c r="H5" s="4">
        <v>0</v>
      </c>
    </row>
    <row r="6" spans="1:12">
      <c r="A6">
        <v>2024</v>
      </c>
      <c r="B6" t="s">
        <v>43</v>
      </c>
      <c r="C6" t="s">
        <v>44</v>
      </c>
      <c r="D6" s="4">
        <v>13</v>
      </c>
      <c r="E6" s="4" t="s">
        <v>36</v>
      </c>
      <c r="F6" s="4" t="s">
        <v>36</v>
      </c>
      <c r="G6" s="4">
        <v>0</v>
      </c>
      <c r="H6" s="4">
        <f t="shared" si="0"/>
        <v>0</v>
      </c>
    </row>
    <row r="7" spans="1:12">
      <c r="A7">
        <v>2024</v>
      </c>
      <c r="B7" t="s">
        <v>45</v>
      </c>
      <c r="C7" t="s">
        <v>46</v>
      </c>
      <c r="D7" s="4" t="s">
        <v>36</v>
      </c>
      <c r="E7" s="4">
        <v>0</v>
      </c>
      <c r="F7" s="4">
        <v>0</v>
      </c>
      <c r="G7" s="4">
        <v>0</v>
      </c>
      <c r="H7" s="4">
        <v>0</v>
      </c>
      <c r="L7" s="8"/>
    </row>
    <row r="8" spans="1:12">
      <c r="A8">
        <v>2024</v>
      </c>
      <c r="B8" t="s">
        <v>47</v>
      </c>
      <c r="C8" t="s">
        <v>48</v>
      </c>
      <c r="D8" s="4" t="s">
        <v>36</v>
      </c>
      <c r="E8" s="4">
        <v>0</v>
      </c>
      <c r="F8" s="4">
        <v>0</v>
      </c>
      <c r="G8" s="4">
        <v>0</v>
      </c>
      <c r="H8" s="4">
        <v>0</v>
      </c>
    </row>
    <row r="9" spans="1:12">
      <c r="A9">
        <v>2024</v>
      </c>
      <c r="B9" t="s">
        <v>49</v>
      </c>
      <c r="C9" t="s">
        <v>50</v>
      </c>
      <c r="D9" s="4" t="s">
        <v>36</v>
      </c>
      <c r="E9" s="4">
        <v>0</v>
      </c>
      <c r="F9" s="4">
        <v>0</v>
      </c>
      <c r="G9" s="4">
        <v>0</v>
      </c>
      <c r="H9" s="4">
        <v>0</v>
      </c>
      <c r="L9" s="8"/>
    </row>
    <row r="10" spans="1:12">
      <c r="A10">
        <v>2024</v>
      </c>
      <c r="B10" t="s">
        <v>51</v>
      </c>
      <c r="C10" t="s">
        <v>52</v>
      </c>
      <c r="D10" s="4">
        <v>24</v>
      </c>
      <c r="E10" s="4">
        <v>0</v>
      </c>
      <c r="F10" s="4">
        <v>0</v>
      </c>
      <c r="G10" s="4">
        <v>0</v>
      </c>
      <c r="H10" s="4">
        <f t="shared" si="0"/>
        <v>0</v>
      </c>
    </row>
    <row r="11" spans="1:12">
      <c r="A11">
        <v>2024</v>
      </c>
      <c r="B11" t="s">
        <v>53</v>
      </c>
      <c r="C11" t="s">
        <v>54</v>
      </c>
      <c r="D11" s="4" t="s">
        <v>36</v>
      </c>
      <c r="E11" s="4">
        <v>0</v>
      </c>
      <c r="F11" s="4">
        <v>0</v>
      </c>
      <c r="G11" s="4">
        <v>0</v>
      </c>
      <c r="H11" s="4">
        <v>0</v>
      </c>
    </row>
    <row r="12" spans="1:12">
      <c r="A12">
        <v>2024</v>
      </c>
      <c r="B12" t="s">
        <v>55</v>
      </c>
      <c r="C12" t="s">
        <v>56</v>
      </c>
      <c r="D12" s="4" t="s">
        <v>36</v>
      </c>
      <c r="E12" s="4">
        <v>0</v>
      </c>
      <c r="F12" s="4">
        <v>0</v>
      </c>
      <c r="G12" s="4">
        <v>0</v>
      </c>
      <c r="H12" s="4">
        <v>0</v>
      </c>
    </row>
    <row r="13" spans="1:12">
      <c r="A13">
        <v>2024</v>
      </c>
      <c r="B13" t="s">
        <v>57</v>
      </c>
      <c r="C13" t="s">
        <v>58</v>
      </c>
      <c r="D13" s="4">
        <v>181</v>
      </c>
      <c r="E13" s="4">
        <v>13</v>
      </c>
      <c r="F13" s="4">
        <v>7.1823204419889501</v>
      </c>
      <c r="G13" s="4" t="s">
        <v>36</v>
      </c>
      <c r="H13" s="4" t="s">
        <v>36</v>
      </c>
    </row>
    <row r="14" spans="1:12">
      <c r="A14">
        <v>2024</v>
      </c>
      <c r="B14" t="s">
        <v>59</v>
      </c>
      <c r="C14" t="s">
        <v>60</v>
      </c>
      <c r="D14" s="4" t="s">
        <v>36</v>
      </c>
      <c r="E14" s="4">
        <v>0</v>
      </c>
      <c r="F14" s="4">
        <v>0</v>
      </c>
      <c r="G14" s="4">
        <v>0</v>
      </c>
      <c r="H14" s="4">
        <v>0</v>
      </c>
    </row>
    <row r="15" spans="1:12">
      <c r="A15">
        <v>2024</v>
      </c>
      <c r="B15" t="s">
        <v>61</v>
      </c>
      <c r="C15" t="s">
        <v>62</v>
      </c>
      <c r="D15" s="4">
        <v>26</v>
      </c>
      <c r="E15" s="4">
        <v>0</v>
      </c>
      <c r="F15" s="4">
        <v>0</v>
      </c>
      <c r="G15" s="4" t="s">
        <v>36</v>
      </c>
      <c r="H15" s="4" t="s">
        <v>36</v>
      </c>
    </row>
    <row r="16" spans="1:12">
      <c r="A16">
        <v>2024</v>
      </c>
      <c r="B16" t="s">
        <v>63</v>
      </c>
      <c r="C16" t="s">
        <v>64</v>
      </c>
      <c r="D16" s="4">
        <v>13</v>
      </c>
      <c r="E16" s="4">
        <v>0</v>
      </c>
      <c r="F16" s="4">
        <v>0</v>
      </c>
      <c r="G16" s="4">
        <v>0</v>
      </c>
      <c r="H16" s="4">
        <f t="shared" si="0"/>
        <v>0</v>
      </c>
    </row>
    <row r="17" spans="1:8">
      <c r="A17">
        <v>2024</v>
      </c>
      <c r="B17" t="s">
        <v>65</v>
      </c>
      <c r="C17" t="s">
        <v>66</v>
      </c>
      <c r="D17" s="4">
        <v>13</v>
      </c>
      <c r="E17" s="4">
        <v>0</v>
      </c>
      <c r="F17" s="4">
        <v>0</v>
      </c>
      <c r="G17" s="4">
        <v>0</v>
      </c>
      <c r="H17" s="4">
        <f t="shared" si="0"/>
        <v>0</v>
      </c>
    </row>
    <row r="18" spans="1:8">
      <c r="A18">
        <v>2024</v>
      </c>
      <c r="B18" t="s">
        <v>67</v>
      </c>
      <c r="C18" t="s">
        <v>68</v>
      </c>
      <c r="D18" s="4">
        <v>69</v>
      </c>
      <c r="E18" s="4" t="s">
        <v>36</v>
      </c>
      <c r="F18" s="4" t="s">
        <v>36</v>
      </c>
      <c r="G18" s="4" t="s">
        <v>36</v>
      </c>
      <c r="H18" s="4" t="s">
        <v>36</v>
      </c>
    </row>
    <row r="19" spans="1:8">
      <c r="A19">
        <v>2024</v>
      </c>
      <c r="B19" t="s">
        <v>69</v>
      </c>
      <c r="C19" t="s">
        <v>70</v>
      </c>
      <c r="D19" s="4" t="s">
        <v>36</v>
      </c>
      <c r="E19" s="4" t="s">
        <v>36</v>
      </c>
      <c r="F19" s="4" t="s">
        <v>36</v>
      </c>
      <c r="G19" s="4">
        <v>0</v>
      </c>
      <c r="H19" s="4">
        <v>0</v>
      </c>
    </row>
    <row r="20" spans="1:8">
      <c r="A20">
        <v>2024</v>
      </c>
      <c r="B20" t="s">
        <v>71</v>
      </c>
      <c r="C20" t="s">
        <v>72</v>
      </c>
      <c r="D20" s="4" t="s">
        <v>36</v>
      </c>
      <c r="E20" s="4">
        <v>0</v>
      </c>
      <c r="F20" s="4">
        <v>0</v>
      </c>
      <c r="G20" s="4">
        <v>0</v>
      </c>
      <c r="H20" s="4">
        <v>0</v>
      </c>
    </row>
    <row r="21" spans="1:8">
      <c r="A21">
        <v>2024</v>
      </c>
      <c r="B21" t="s">
        <v>73</v>
      </c>
      <c r="C21" t="s">
        <v>74</v>
      </c>
      <c r="D21" s="4">
        <v>17</v>
      </c>
      <c r="E21" s="4">
        <v>0</v>
      </c>
      <c r="F21" s="4">
        <v>0</v>
      </c>
      <c r="G21" s="4">
        <v>0</v>
      </c>
      <c r="H21" s="4">
        <f t="shared" si="0"/>
        <v>0</v>
      </c>
    </row>
    <row r="22" spans="1:8">
      <c r="A22">
        <v>2024</v>
      </c>
      <c r="B22" t="s">
        <v>75</v>
      </c>
      <c r="C22" t="s">
        <v>76</v>
      </c>
      <c r="D22" s="4" t="s">
        <v>36</v>
      </c>
      <c r="E22" s="4">
        <v>0</v>
      </c>
      <c r="F22" s="4">
        <v>0</v>
      </c>
      <c r="G22" s="4" t="s">
        <v>36</v>
      </c>
      <c r="H22" s="4" t="s">
        <v>36</v>
      </c>
    </row>
    <row r="23" spans="1:8">
      <c r="A23">
        <v>2024</v>
      </c>
      <c r="B23" t="s">
        <v>77</v>
      </c>
      <c r="C23" t="s">
        <v>78</v>
      </c>
      <c r="D23" s="4" t="s">
        <v>36</v>
      </c>
      <c r="E23" s="4">
        <v>0</v>
      </c>
      <c r="F23" s="4">
        <v>0</v>
      </c>
      <c r="G23" s="4">
        <v>0</v>
      </c>
      <c r="H23" s="4">
        <v>0</v>
      </c>
    </row>
    <row r="24" spans="1:8">
      <c r="A24">
        <v>2024</v>
      </c>
      <c r="B24" t="s">
        <v>79</v>
      </c>
      <c r="C24" t="s">
        <v>80</v>
      </c>
      <c r="D24" s="4" t="s">
        <v>36</v>
      </c>
      <c r="E24" s="4">
        <v>0</v>
      </c>
      <c r="F24" s="4">
        <v>0</v>
      </c>
      <c r="G24" s="4">
        <v>0</v>
      </c>
      <c r="H24" s="4">
        <v>0</v>
      </c>
    </row>
    <row r="25" spans="1:8">
      <c r="A25">
        <v>2024</v>
      </c>
      <c r="B25" t="s">
        <v>81</v>
      </c>
      <c r="C25" t="s">
        <v>82</v>
      </c>
      <c r="D25" s="4">
        <v>55</v>
      </c>
      <c r="E25" s="4">
        <v>0</v>
      </c>
      <c r="F25" s="4">
        <v>0</v>
      </c>
      <c r="G25" s="4">
        <v>0</v>
      </c>
      <c r="H25" s="4">
        <f t="shared" si="0"/>
        <v>0</v>
      </c>
    </row>
    <row r="26" spans="1:8">
      <c r="A26">
        <v>2024</v>
      </c>
      <c r="B26" t="s">
        <v>83</v>
      </c>
      <c r="C26" t="s">
        <v>84</v>
      </c>
      <c r="D26" s="4" t="s">
        <v>36</v>
      </c>
      <c r="E26" s="4">
        <v>0</v>
      </c>
      <c r="F26" s="4">
        <v>0</v>
      </c>
      <c r="G26" s="4">
        <v>0</v>
      </c>
      <c r="H26" s="4">
        <v>0</v>
      </c>
    </row>
    <row r="27" spans="1:8">
      <c r="A27">
        <v>2024</v>
      </c>
      <c r="B27" t="s">
        <v>85</v>
      </c>
      <c r="C27" t="s">
        <v>86</v>
      </c>
      <c r="D27" s="4">
        <v>16</v>
      </c>
      <c r="E27" s="4" t="s">
        <v>36</v>
      </c>
      <c r="F27" s="4" t="s">
        <v>36</v>
      </c>
      <c r="G27" s="4">
        <v>0</v>
      </c>
      <c r="H27" s="4">
        <f t="shared" si="0"/>
        <v>0</v>
      </c>
    </row>
    <row r="28" spans="1:8">
      <c r="A28">
        <v>2024</v>
      </c>
      <c r="B28" t="s">
        <v>87</v>
      </c>
      <c r="C28" t="s">
        <v>88</v>
      </c>
      <c r="D28" s="4" t="s">
        <v>36</v>
      </c>
      <c r="E28" s="4">
        <v>0</v>
      </c>
      <c r="F28" s="4">
        <v>0</v>
      </c>
      <c r="G28" s="4" t="s">
        <v>36</v>
      </c>
      <c r="H28" s="4" t="s">
        <v>36</v>
      </c>
    </row>
    <row r="29" spans="1:8">
      <c r="A29">
        <v>2024</v>
      </c>
      <c r="B29" t="s">
        <v>89</v>
      </c>
      <c r="C29" t="s">
        <v>90</v>
      </c>
      <c r="D29" s="4">
        <v>142</v>
      </c>
      <c r="E29" s="4">
        <v>12</v>
      </c>
      <c r="F29" s="4">
        <v>8.4507042253521121</v>
      </c>
      <c r="G29" s="4">
        <v>12</v>
      </c>
      <c r="H29" s="4">
        <f t="shared" si="0"/>
        <v>8.4507042253521121</v>
      </c>
    </row>
    <row r="30" spans="1:8">
      <c r="A30">
        <v>2024</v>
      </c>
      <c r="B30" t="s">
        <v>91</v>
      </c>
      <c r="C30" t="s">
        <v>92</v>
      </c>
      <c r="D30" s="4" t="s">
        <v>36</v>
      </c>
      <c r="E30" s="4" t="s">
        <v>36</v>
      </c>
      <c r="F30" s="4" t="s">
        <v>36</v>
      </c>
      <c r="G30" s="4" t="s">
        <v>36</v>
      </c>
      <c r="H30" s="4" t="s">
        <v>36</v>
      </c>
    </row>
    <row r="31" spans="1:8">
      <c r="A31">
        <v>2024</v>
      </c>
      <c r="B31" t="s">
        <v>93</v>
      </c>
      <c r="C31" t="s">
        <v>94</v>
      </c>
      <c r="D31" s="4">
        <v>40</v>
      </c>
      <c r="E31" s="4" t="s">
        <v>36</v>
      </c>
      <c r="F31" s="4" t="s">
        <v>36</v>
      </c>
      <c r="G31" s="4">
        <v>0</v>
      </c>
      <c r="H31" s="4">
        <f t="shared" si="0"/>
        <v>0</v>
      </c>
    </row>
    <row r="32" spans="1:8">
      <c r="A32">
        <v>2024</v>
      </c>
      <c r="B32" t="s">
        <v>95</v>
      </c>
      <c r="C32" t="s">
        <v>96</v>
      </c>
      <c r="D32" s="4">
        <v>46</v>
      </c>
      <c r="E32" s="4">
        <v>0</v>
      </c>
      <c r="F32" s="4">
        <v>0</v>
      </c>
      <c r="G32" s="4">
        <v>0</v>
      </c>
      <c r="H32" s="4">
        <f t="shared" si="0"/>
        <v>0</v>
      </c>
    </row>
    <row r="33" spans="1:8">
      <c r="A33">
        <v>2024</v>
      </c>
      <c r="B33" t="s">
        <v>97</v>
      </c>
      <c r="C33" t="s">
        <v>98</v>
      </c>
      <c r="D33" s="4" t="s">
        <v>36</v>
      </c>
      <c r="E33" s="4">
        <v>0</v>
      </c>
      <c r="F33" s="4">
        <v>0</v>
      </c>
      <c r="G33" s="4">
        <v>0</v>
      </c>
      <c r="H33" s="4">
        <v>0</v>
      </c>
    </row>
    <row r="34" spans="1:8">
      <c r="A34">
        <v>2024</v>
      </c>
      <c r="B34" t="s">
        <v>99</v>
      </c>
      <c r="C34" t="s">
        <v>100</v>
      </c>
      <c r="D34" s="4" t="s">
        <v>36</v>
      </c>
      <c r="E34" s="4" t="s">
        <v>36</v>
      </c>
      <c r="F34" s="4" t="s">
        <v>36</v>
      </c>
      <c r="G34" s="4" t="s">
        <v>36</v>
      </c>
      <c r="H34" s="4" t="s">
        <v>36</v>
      </c>
    </row>
    <row r="35" spans="1:8">
      <c r="A35">
        <v>2024</v>
      </c>
      <c r="B35" t="s">
        <v>101</v>
      </c>
      <c r="C35" t="s">
        <v>102</v>
      </c>
      <c r="D35" s="4">
        <v>25</v>
      </c>
      <c r="E35" s="4" t="s">
        <v>36</v>
      </c>
      <c r="F35" s="4" t="s">
        <v>36</v>
      </c>
      <c r="G35" s="4" t="s">
        <v>36</v>
      </c>
      <c r="H35" s="4" t="s">
        <v>36</v>
      </c>
    </row>
    <row r="36" spans="1:8">
      <c r="A36">
        <v>2024</v>
      </c>
      <c r="B36" t="s">
        <v>103</v>
      </c>
      <c r="C36" t="s">
        <v>104</v>
      </c>
      <c r="D36" s="4" t="s">
        <v>36</v>
      </c>
      <c r="E36" s="4">
        <v>0</v>
      </c>
      <c r="F36" s="4">
        <v>0</v>
      </c>
      <c r="G36" s="4">
        <v>0</v>
      </c>
      <c r="H36" s="4">
        <v>0</v>
      </c>
    </row>
    <row r="37" spans="1:8">
      <c r="A37">
        <v>2024</v>
      </c>
      <c r="B37" t="s">
        <v>105</v>
      </c>
      <c r="C37" t="s">
        <v>106</v>
      </c>
      <c r="D37" s="4" t="s">
        <v>36</v>
      </c>
      <c r="E37" s="4">
        <v>0</v>
      </c>
      <c r="F37" s="4">
        <v>0</v>
      </c>
      <c r="G37" s="4">
        <v>0</v>
      </c>
      <c r="H37" s="4">
        <v>0</v>
      </c>
    </row>
    <row r="38" spans="1:8">
      <c r="A38">
        <v>2024</v>
      </c>
      <c r="B38" t="s">
        <v>107</v>
      </c>
      <c r="C38" t="s">
        <v>108</v>
      </c>
      <c r="D38" s="4">
        <v>11</v>
      </c>
      <c r="E38" s="4">
        <v>0</v>
      </c>
      <c r="F38" s="4">
        <v>0</v>
      </c>
      <c r="G38" s="4">
        <v>0</v>
      </c>
      <c r="H38" s="4">
        <f t="shared" si="0"/>
        <v>0</v>
      </c>
    </row>
    <row r="39" spans="1:8">
      <c r="A39">
        <v>2024</v>
      </c>
      <c r="B39" t="s">
        <v>109</v>
      </c>
      <c r="C39" t="s">
        <v>110</v>
      </c>
      <c r="D39" s="4" t="s">
        <v>36</v>
      </c>
      <c r="E39" s="4">
        <v>0</v>
      </c>
      <c r="F39" s="4">
        <v>0</v>
      </c>
      <c r="G39" s="4">
        <v>0</v>
      </c>
      <c r="H39" s="4">
        <v>0</v>
      </c>
    </row>
    <row r="40" spans="1:8">
      <c r="A40">
        <v>2024</v>
      </c>
      <c r="B40" t="s">
        <v>111</v>
      </c>
      <c r="C40" t="s">
        <v>112</v>
      </c>
      <c r="D40" s="4">
        <v>93</v>
      </c>
      <c r="E40" s="4" t="s">
        <v>36</v>
      </c>
      <c r="F40" s="4" t="s">
        <v>36</v>
      </c>
      <c r="G40" s="4">
        <v>20</v>
      </c>
      <c r="H40" s="4">
        <f t="shared" si="0"/>
        <v>21.50537634408602</v>
      </c>
    </row>
    <row r="41" spans="1:8">
      <c r="A41">
        <v>2024</v>
      </c>
      <c r="B41" t="s">
        <v>113</v>
      </c>
      <c r="C41" t="s">
        <v>114</v>
      </c>
      <c r="D41" s="4" t="s">
        <v>36</v>
      </c>
      <c r="E41" s="4">
        <v>0</v>
      </c>
      <c r="F41" s="4">
        <v>0</v>
      </c>
      <c r="G41" s="4">
        <v>0</v>
      </c>
      <c r="H41" s="4">
        <v>0</v>
      </c>
    </row>
    <row r="42" spans="1:8">
      <c r="A42">
        <v>2024</v>
      </c>
      <c r="B42" t="s">
        <v>115</v>
      </c>
      <c r="C42" t="s">
        <v>116</v>
      </c>
      <c r="D42" s="4" t="s">
        <v>36</v>
      </c>
      <c r="E42" s="4" t="s">
        <v>36</v>
      </c>
      <c r="F42" s="4" t="s">
        <v>36</v>
      </c>
      <c r="G42" s="4">
        <v>0</v>
      </c>
      <c r="H42" s="4">
        <v>0</v>
      </c>
    </row>
    <row r="43" spans="1:8">
      <c r="A43">
        <v>2024</v>
      </c>
      <c r="B43" t="s">
        <v>117</v>
      </c>
      <c r="C43" t="s">
        <v>118</v>
      </c>
      <c r="D43" s="4" t="s">
        <v>36</v>
      </c>
      <c r="E43" s="4" t="s">
        <v>36</v>
      </c>
      <c r="F43" s="4" t="s">
        <v>36</v>
      </c>
      <c r="G43" s="4">
        <v>0</v>
      </c>
      <c r="H43" s="4">
        <v>0</v>
      </c>
    </row>
    <row r="44" spans="1:8">
      <c r="A44">
        <v>2024</v>
      </c>
      <c r="B44" t="s">
        <v>119</v>
      </c>
      <c r="C44" t="s">
        <v>120</v>
      </c>
      <c r="D44" s="4" t="s">
        <v>36</v>
      </c>
      <c r="E44" s="4" t="s">
        <v>36</v>
      </c>
      <c r="F44" s="4" t="s">
        <v>36</v>
      </c>
      <c r="G44" s="4">
        <v>0</v>
      </c>
      <c r="H44" s="4">
        <v>0</v>
      </c>
    </row>
    <row r="45" spans="1:8">
      <c r="C45" s="2" t="s">
        <v>32</v>
      </c>
      <c r="D45" s="5">
        <v>1646</v>
      </c>
      <c r="E45" s="5">
        <v>178</v>
      </c>
      <c r="F45" s="5">
        <v>10.814094775212636</v>
      </c>
      <c r="G45" s="5">
        <v>52</v>
      </c>
      <c r="H45" s="5">
        <v>3.1591737545565004</v>
      </c>
    </row>
    <row r="52" spans="7:8">
      <c r="G52" s="2"/>
      <c r="H52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F371B-8556-43CD-8CD9-7D3F32165C49}">
  <dimension ref="A1:H155"/>
  <sheetViews>
    <sheetView tabSelected="1" topLeftCell="A136" workbookViewId="0">
      <selection activeCell="F108" sqref="F108"/>
    </sheetView>
  </sheetViews>
  <sheetFormatPr defaultRowHeight="14.45"/>
  <cols>
    <col min="1" max="1" width="10.5703125" bestFit="1" customWidth="1"/>
    <col min="2" max="2" width="20" bestFit="1" customWidth="1"/>
    <col min="3" max="3" width="41.5703125" bestFit="1" customWidth="1"/>
    <col min="4" max="4" width="14.7109375" bestFit="1" customWidth="1"/>
    <col min="5" max="5" width="8.5703125" bestFit="1" customWidth="1"/>
    <col min="6" max="6" width="5.5703125" style="1" bestFit="1" customWidth="1"/>
    <col min="8" max="8" width="6.5703125" style="1" bestFit="1" customWidth="1"/>
  </cols>
  <sheetData>
    <row r="1" spans="1:8">
      <c r="A1" t="s">
        <v>16</v>
      </c>
      <c r="B1" t="s">
        <v>17</v>
      </c>
      <c r="C1" t="s">
        <v>18</v>
      </c>
      <c r="D1" t="s">
        <v>33</v>
      </c>
      <c r="E1" t="s">
        <v>20</v>
      </c>
      <c r="F1" s="1" t="s">
        <v>21</v>
      </c>
      <c r="G1" t="s">
        <v>22</v>
      </c>
      <c r="H1" s="1" t="s">
        <v>23</v>
      </c>
    </row>
    <row r="2" spans="1:8">
      <c r="A2">
        <v>2024</v>
      </c>
      <c r="B2" t="s">
        <v>121</v>
      </c>
      <c r="C2" t="s">
        <v>122</v>
      </c>
      <c r="D2" s="4">
        <v>21</v>
      </c>
      <c r="E2" s="4" t="s">
        <v>36</v>
      </c>
      <c r="F2" s="6" t="s">
        <v>36</v>
      </c>
      <c r="G2" s="4" t="s">
        <v>36</v>
      </c>
      <c r="H2" s="6" t="s">
        <v>36</v>
      </c>
    </row>
    <row r="3" spans="1:8">
      <c r="A3">
        <v>2024</v>
      </c>
      <c r="B3" t="s">
        <v>123</v>
      </c>
      <c r="C3" t="s">
        <v>124</v>
      </c>
      <c r="D3" s="4" t="s">
        <v>36</v>
      </c>
      <c r="E3" s="4" t="s">
        <v>36</v>
      </c>
      <c r="F3" s="6" t="s">
        <v>36</v>
      </c>
      <c r="G3" s="4" t="s">
        <v>36</v>
      </c>
      <c r="H3" s="6" t="s">
        <v>36</v>
      </c>
    </row>
    <row r="4" spans="1:8">
      <c r="A4">
        <v>2024</v>
      </c>
      <c r="B4" t="s">
        <v>125</v>
      </c>
      <c r="C4" t="s">
        <v>126</v>
      </c>
      <c r="D4" s="4">
        <v>20</v>
      </c>
      <c r="E4" s="4" t="s">
        <v>36</v>
      </c>
      <c r="F4" s="6" t="s">
        <v>36</v>
      </c>
      <c r="G4" s="4">
        <v>14</v>
      </c>
      <c r="H4" s="6">
        <v>70</v>
      </c>
    </row>
    <row r="5" spans="1:8">
      <c r="A5">
        <v>2024</v>
      </c>
      <c r="B5" t="s">
        <v>127</v>
      </c>
      <c r="C5" t="s">
        <v>128</v>
      </c>
      <c r="D5" s="4" t="s">
        <v>36</v>
      </c>
      <c r="E5" s="4" t="s">
        <v>36</v>
      </c>
      <c r="F5" s="6" t="s">
        <v>36</v>
      </c>
      <c r="G5" s="4" t="s">
        <v>36</v>
      </c>
      <c r="H5" s="6" t="s">
        <v>36</v>
      </c>
    </row>
    <row r="6" spans="1:8">
      <c r="A6">
        <v>2024</v>
      </c>
      <c r="B6" t="s">
        <v>129</v>
      </c>
      <c r="C6" t="s">
        <v>130</v>
      </c>
      <c r="D6" s="4" t="s">
        <v>36</v>
      </c>
      <c r="E6" s="4" t="s">
        <v>36</v>
      </c>
      <c r="F6" s="6" t="s">
        <v>36</v>
      </c>
      <c r="G6" s="4" t="s">
        <v>36</v>
      </c>
      <c r="H6" s="6" t="s">
        <v>36</v>
      </c>
    </row>
    <row r="7" spans="1:8">
      <c r="A7">
        <v>2024</v>
      </c>
      <c r="B7" t="s">
        <v>131</v>
      </c>
      <c r="C7" t="s">
        <v>132</v>
      </c>
      <c r="D7" s="4" t="s">
        <v>36</v>
      </c>
      <c r="E7" s="4" t="s">
        <v>36</v>
      </c>
      <c r="F7" s="6" t="s">
        <v>36</v>
      </c>
      <c r="G7" s="4">
        <v>0</v>
      </c>
      <c r="H7" s="6">
        <v>0</v>
      </c>
    </row>
    <row r="8" spans="1:8">
      <c r="A8">
        <v>2024</v>
      </c>
      <c r="B8" t="s">
        <v>133</v>
      </c>
      <c r="C8" t="s">
        <v>134</v>
      </c>
      <c r="D8" s="4">
        <v>54</v>
      </c>
      <c r="E8" s="4">
        <v>12</v>
      </c>
      <c r="F8" s="6">
        <v>22.222222222222221</v>
      </c>
      <c r="G8" s="4">
        <v>34</v>
      </c>
      <c r="H8" s="6">
        <v>62.962962962962962</v>
      </c>
    </row>
    <row r="9" spans="1:8">
      <c r="A9">
        <v>2024</v>
      </c>
      <c r="B9" t="s">
        <v>135</v>
      </c>
      <c r="C9" t="s">
        <v>136</v>
      </c>
      <c r="D9" s="4" t="s">
        <v>36</v>
      </c>
      <c r="E9" s="4" t="s">
        <v>36</v>
      </c>
      <c r="F9" s="6" t="s">
        <v>36</v>
      </c>
      <c r="G9" s="4" t="s">
        <v>36</v>
      </c>
      <c r="H9" s="6" t="s">
        <v>36</v>
      </c>
    </row>
    <row r="10" spans="1:8">
      <c r="A10">
        <v>2024</v>
      </c>
      <c r="B10" t="s">
        <v>137</v>
      </c>
      <c r="C10" t="s">
        <v>138</v>
      </c>
      <c r="D10" s="4" t="s">
        <v>36</v>
      </c>
      <c r="E10" s="4" t="s">
        <v>36</v>
      </c>
      <c r="F10" s="6" t="s">
        <v>36</v>
      </c>
      <c r="G10" s="4" t="s">
        <v>36</v>
      </c>
      <c r="H10" s="6" t="s">
        <v>36</v>
      </c>
    </row>
    <row r="11" spans="1:8">
      <c r="A11">
        <v>2024</v>
      </c>
      <c r="B11" t="s">
        <v>139</v>
      </c>
      <c r="C11" t="s">
        <v>140</v>
      </c>
      <c r="D11" s="4">
        <v>62</v>
      </c>
      <c r="E11" s="4" t="s">
        <v>36</v>
      </c>
      <c r="F11" s="6" t="s">
        <v>36</v>
      </c>
      <c r="G11" s="4">
        <v>27</v>
      </c>
      <c r="H11" s="6">
        <v>43.548387096774192</v>
      </c>
    </row>
    <row r="12" spans="1:8">
      <c r="A12">
        <v>2024</v>
      </c>
      <c r="B12" t="s">
        <v>141</v>
      </c>
      <c r="C12" t="s">
        <v>142</v>
      </c>
      <c r="D12" s="4" t="s">
        <v>36</v>
      </c>
      <c r="E12" s="4">
        <v>0</v>
      </c>
      <c r="F12" s="6">
        <v>0</v>
      </c>
      <c r="G12" s="4" t="s">
        <v>36</v>
      </c>
      <c r="H12" s="6" t="s">
        <v>36</v>
      </c>
    </row>
    <row r="13" spans="1:8">
      <c r="A13">
        <v>2024</v>
      </c>
      <c r="B13" t="s">
        <v>143</v>
      </c>
      <c r="C13" t="s">
        <v>144</v>
      </c>
      <c r="D13" s="4" t="s">
        <v>36</v>
      </c>
      <c r="E13" s="4">
        <v>0</v>
      </c>
      <c r="F13" s="6">
        <v>0</v>
      </c>
      <c r="G13" s="4">
        <v>0</v>
      </c>
      <c r="H13" s="6">
        <v>0</v>
      </c>
    </row>
    <row r="14" spans="1:8">
      <c r="A14">
        <v>2024</v>
      </c>
      <c r="B14" t="s">
        <v>145</v>
      </c>
      <c r="C14" t="s">
        <v>146</v>
      </c>
      <c r="D14" s="4" t="s">
        <v>36</v>
      </c>
      <c r="E14" s="4">
        <v>0</v>
      </c>
      <c r="F14" s="6">
        <v>0</v>
      </c>
      <c r="G14" s="4" t="s">
        <v>36</v>
      </c>
      <c r="H14" s="6" t="s">
        <v>36</v>
      </c>
    </row>
    <row r="15" spans="1:8">
      <c r="A15">
        <v>2024</v>
      </c>
      <c r="B15" t="s">
        <v>147</v>
      </c>
      <c r="C15" t="s">
        <v>148</v>
      </c>
      <c r="D15" s="4" t="s">
        <v>36</v>
      </c>
      <c r="E15" s="4" t="s">
        <v>36</v>
      </c>
      <c r="F15" s="6" t="s">
        <v>36</v>
      </c>
      <c r="G15" s="4" t="s">
        <v>36</v>
      </c>
      <c r="H15" s="6" t="s">
        <v>36</v>
      </c>
    </row>
    <row r="16" spans="1:8">
      <c r="A16">
        <v>2024</v>
      </c>
      <c r="B16" t="s">
        <v>149</v>
      </c>
      <c r="C16" t="s">
        <v>150</v>
      </c>
      <c r="D16" s="4" t="s">
        <v>36</v>
      </c>
      <c r="E16" s="4">
        <v>0</v>
      </c>
      <c r="F16" s="6">
        <v>0</v>
      </c>
      <c r="G16" s="4">
        <v>0</v>
      </c>
      <c r="H16" s="6">
        <v>0</v>
      </c>
    </row>
    <row r="17" spans="1:8">
      <c r="A17">
        <v>2024</v>
      </c>
      <c r="B17" t="s">
        <v>151</v>
      </c>
      <c r="C17" t="s">
        <v>152</v>
      </c>
      <c r="D17" s="4" t="s">
        <v>36</v>
      </c>
      <c r="E17" s="4">
        <v>0</v>
      </c>
      <c r="F17" s="6">
        <v>0</v>
      </c>
      <c r="G17" s="4" t="s">
        <v>36</v>
      </c>
      <c r="H17" s="6" t="s">
        <v>36</v>
      </c>
    </row>
    <row r="18" spans="1:8">
      <c r="A18">
        <v>2024</v>
      </c>
      <c r="B18" t="s">
        <v>153</v>
      </c>
      <c r="C18" t="s">
        <v>154</v>
      </c>
      <c r="D18" s="4">
        <v>23</v>
      </c>
      <c r="E18" s="4" t="s">
        <v>36</v>
      </c>
      <c r="F18" s="6" t="s">
        <v>36</v>
      </c>
      <c r="G18" s="4">
        <v>12</v>
      </c>
      <c r="H18" s="6">
        <v>52.173913043478258</v>
      </c>
    </row>
    <row r="19" spans="1:8">
      <c r="A19">
        <v>2024</v>
      </c>
      <c r="B19" t="s">
        <v>155</v>
      </c>
      <c r="C19" t="s">
        <v>156</v>
      </c>
      <c r="D19" s="4" t="s">
        <v>36</v>
      </c>
      <c r="E19" s="4" t="s">
        <v>36</v>
      </c>
      <c r="F19" s="6" t="s">
        <v>36</v>
      </c>
      <c r="G19" s="4" t="s">
        <v>36</v>
      </c>
      <c r="H19" s="6" t="s">
        <v>36</v>
      </c>
    </row>
    <row r="20" spans="1:8">
      <c r="A20">
        <v>2024</v>
      </c>
      <c r="B20" t="s">
        <v>157</v>
      </c>
      <c r="C20" t="s">
        <v>158</v>
      </c>
      <c r="D20" s="4">
        <v>42</v>
      </c>
      <c r="E20" s="4" t="s">
        <v>36</v>
      </c>
      <c r="F20" s="6" t="s">
        <v>36</v>
      </c>
      <c r="G20" s="4" t="s">
        <v>36</v>
      </c>
      <c r="H20" s="6" t="s">
        <v>36</v>
      </c>
    </row>
    <row r="21" spans="1:8">
      <c r="A21">
        <v>2024</v>
      </c>
      <c r="B21" t="s">
        <v>159</v>
      </c>
      <c r="C21" t="s">
        <v>160</v>
      </c>
      <c r="D21" s="4" t="s">
        <v>36</v>
      </c>
      <c r="E21" s="4">
        <v>0</v>
      </c>
      <c r="F21" s="6">
        <v>0</v>
      </c>
      <c r="G21" s="4">
        <v>0</v>
      </c>
      <c r="H21" s="6">
        <v>0</v>
      </c>
    </row>
    <row r="22" spans="1:8">
      <c r="A22">
        <v>2024</v>
      </c>
      <c r="B22" t="s">
        <v>161</v>
      </c>
      <c r="C22" t="s">
        <v>162</v>
      </c>
      <c r="D22" s="4" t="s">
        <v>36</v>
      </c>
      <c r="E22" s="4">
        <v>0</v>
      </c>
      <c r="F22" s="6">
        <v>0</v>
      </c>
      <c r="G22" s="4">
        <v>0</v>
      </c>
      <c r="H22" s="6">
        <v>0</v>
      </c>
    </row>
    <row r="23" spans="1:8">
      <c r="A23">
        <v>2024</v>
      </c>
      <c r="B23" t="s">
        <v>163</v>
      </c>
      <c r="C23" t="s">
        <v>164</v>
      </c>
      <c r="D23" s="4" t="s">
        <v>36</v>
      </c>
      <c r="E23" s="4" t="s">
        <v>36</v>
      </c>
      <c r="F23" s="6" t="s">
        <v>36</v>
      </c>
      <c r="G23" s="4" t="s">
        <v>36</v>
      </c>
      <c r="H23" s="6" t="s">
        <v>36</v>
      </c>
    </row>
    <row r="24" spans="1:8">
      <c r="A24">
        <v>2024</v>
      </c>
      <c r="B24" t="s">
        <v>165</v>
      </c>
      <c r="C24" t="s">
        <v>166</v>
      </c>
      <c r="D24" s="4" t="s">
        <v>36</v>
      </c>
      <c r="E24" s="4">
        <v>0</v>
      </c>
      <c r="F24" s="6">
        <v>0</v>
      </c>
      <c r="G24" s="4" t="s">
        <v>36</v>
      </c>
      <c r="H24" s="6" t="s">
        <v>36</v>
      </c>
    </row>
    <row r="25" spans="1:8">
      <c r="A25">
        <v>2024</v>
      </c>
      <c r="B25" t="s">
        <v>167</v>
      </c>
      <c r="C25" t="s">
        <v>168</v>
      </c>
      <c r="D25" s="4">
        <v>86</v>
      </c>
      <c r="E25" s="4">
        <v>12</v>
      </c>
      <c r="F25" s="6">
        <v>13.953488372093023</v>
      </c>
      <c r="G25" s="4">
        <v>32</v>
      </c>
      <c r="H25" s="6">
        <v>37.209302325581397</v>
      </c>
    </row>
    <row r="26" spans="1:8">
      <c r="A26">
        <v>2024</v>
      </c>
      <c r="B26" t="s">
        <v>169</v>
      </c>
      <c r="C26" t="s">
        <v>170</v>
      </c>
      <c r="D26" s="4">
        <v>20</v>
      </c>
      <c r="E26" s="4" t="s">
        <v>36</v>
      </c>
      <c r="F26" s="6" t="s">
        <v>36</v>
      </c>
      <c r="G26" s="4" t="s">
        <v>36</v>
      </c>
      <c r="H26" s="6" t="s">
        <v>36</v>
      </c>
    </row>
    <row r="27" spans="1:8">
      <c r="A27">
        <v>2024</v>
      </c>
      <c r="B27" t="s">
        <v>171</v>
      </c>
      <c r="C27" t="s">
        <v>172</v>
      </c>
      <c r="D27" s="4" t="s">
        <v>36</v>
      </c>
      <c r="E27" s="4">
        <v>0</v>
      </c>
      <c r="F27" s="6">
        <v>0</v>
      </c>
      <c r="G27" s="4" t="s">
        <v>36</v>
      </c>
      <c r="H27" s="6" t="s">
        <v>36</v>
      </c>
    </row>
    <row r="28" spans="1:8">
      <c r="A28">
        <v>2024</v>
      </c>
      <c r="B28" t="s">
        <v>173</v>
      </c>
      <c r="C28" t="s">
        <v>174</v>
      </c>
      <c r="D28" s="4" t="s">
        <v>36</v>
      </c>
      <c r="E28" s="4">
        <v>0</v>
      </c>
      <c r="F28" s="6">
        <v>0</v>
      </c>
      <c r="G28" s="4" t="s">
        <v>36</v>
      </c>
      <c r="H28" s="6" t="s">
        <v>36</v>
      </c>
    </row>
    <row r="29" spans="1:8">
      <c r="A29">
        <v>2024</v>
      </c>
      <c r="B29" t="s">
        <v>175</v>
      </c>
      <c r="C29" t="s">
        <v>176</v>
      </c>
      <c r="D29" s="4" t="s">
        <v>36</v>
      </c>
      <c r="E29" s="4">
        <v>0</v>
      </c>
      <c r="F29" s="6">
        <v>0</v>
      </c>
      <c r="G29" s="4" t="s">
        <v>36</v>
      </c>
      <c r="H29" s="6" t="s">
        <v>36</v>
      </c>
    </row>
    <row r="30" spans="1:8">
      <c r="A30">
        <v>2024</v>
      </c>
      <c r="B30" t="s">
        <v>177</v>
      </c>
      <c r="C30" t="s">
        <v>178</v>
      </c>
      <c r="D30" s="4" t="s">
        <v>36</v>
      </c>
      <c r="E30" s="4">
        <v>0</v>
      </c>
      <c r="F30" s="6">
        <v>0</v>
      </c>
      <c r="G30" s="4" t="s">
        <v>36</v>
      </c>
      <c r="H30" s="6" t="s">
        <v>36</v>
      </c>
    </row>
    <row r="31" spans="1:8">
      <c r="A31">
        <v>2024</v>
      </c>
      <c r="B31" t="s">
        <v>179</v>
      </c>
      <c r="C31" t="s">
        <v>180</v>
      </c>
      <c r="D31" s="4">
        <v>43</v>
      </c>
      <c r="E31" s="4">
        <v>11</v>
      </c>
      <c r="F31" s="6">
        <v>25.581395348837209</v>
      </c>
      <c r="G31" s="4">
        <v>27</v>
      </c>
      <c r="H31" s="6">
        <v>62.790697674418603</v>
      </c>
    </row>
    <row r="32" spans="1:8">
      <c r="A32">
        <v>2024</v>
      </c>
      <c r="B32" t="s">
        <v>181</v>
      </c>
      <c r="C32" t="s">
        <v>182</v>
      </c>
      <c r="D32" s="4">
        <v>102</v>
      </c>
      <c r="E32" s="4">
        <v>18</v>
      </c>
      <c r="F32" s="6">
        <v>17.647058823529413</v>
      </c>
      <c r="G32" s="4">
        <v>63</v>
      </c>
      <c r="H32" s="6">
        <v>61.764705882352942</v>
      </c>
    </row>
    <row r="33" spans="1:8">
      <c r="A33">
        <v>2024</v>
      </c>
      <c r="B33" t="s">
        <v>183</v>
      </c>
      <c r="C33" t="s">
        <v>184</v>
      </c>
      <c r="D33" s="4" t="s">
        <v>36</v>
      </c>
      <c r="E33" s="4">
        <v>0</v>
      </c>
      <c r="F33" s="6">
        <v>0</v>
      </c>
      <c r="G33" s="4">
        <v>0</v>
      </c>
      <c r="H33" s="6">
        <v>0</v>
      </c>
    </row>
    <row r="34" spans="1:8">
      <c r="A34">
        <v>2024</v>
      </c>
      <c r="B34" t="s">
        <v>185</v>
      </c>
      <c r="C34" t="s">
        <v>186</v>
      </c>
      <c r="D34" s="4" t="s">
        <v>36</v>
      </c>
      <c r="E34" s="4">
        <v>0</v>
      </c>
      <c r="F34" s="6">
        <v>0</v>
      </c>
      <c r="G34" s="4" t="s">
        <v>36</v>
      </c>
      <c r="H34" s="6" t="s">
        <v>36</v>
      </c>
    </row>
    <row r="35" spans="1:8">
      <c r="A35">
        <v>2024</v>
      </c>
      <c r="B35" t="s">
        <v>187</v>
      </c>
      <c r="C35" t="s">
        <v>188</v>
      </c>
      <c r="D35" s="4" t="s">
        <v>36</v>
      </c>
      <c r="E35" s="4">
        <v>0</v>
      </c>
      <c r="F35" s="6">
        <v>0</v>
      </c>
      <c r="G35" s="4">
        <v>0</v>
      </c>
      <c r="H35" s="6">
        <v>0</v>
      </c>
    </row>
    <row r="36" spans="1:8">
      <c r="A36">
        <v>2024</v>
      </c>
      <c r="B36" t="s">
        <v>189</v>
      </c>
      <c r="C36" t="s">
        <v>190</v>
      </c>
      <c r="D36" s="4" t="s">
        <v>36</v>
      </c>
      <c r="E36" s="4">
        <v>0</v>
      </c>
      <c r="F36" s="6">
        <v>0</v>
      </c>
      <c r="G36" s="4" t="s">
        <v>36</v>
      </c>
      <c r="H36" s="6" t="s">
        <v>36</v>
      </c>
    </row>
    <row r="37" spans="1:8">
      <c r="A37">
        <v>2024</v>
      </c>
      <c r="B37" t="s">
        <v>191</v>
      </c>
      <c r="C37" t="s">
        <v>192</v>
      </c>
      <c r="D37" s="4">
        <v>14</v>
      </c>
      <c r="E37" s="4" t="s">
        <v>36</v>
      </c>
      <c r="F37" s="6" t="s">
        <v>36</v>
      </c>
      <c r="G37" s="4" t="s">
        <v>36</v>
      </c>
      <c r="H37" s="6" t="s">
        <v>36</v>
      </c>
    </row>
    <row r="38" spans="1:8">
      <c r="A38">
        <v>2024</v>
      </c>
      <c r="B38" t="s">
        <v>193</v>
      </c>
      <c r="C38" t="s">
        <v>194</v>
      </c>
      <c r="D38" s="4" t="s">
        <v>36</v>
      </c>
      <c r="E38" s="4">
        <v>0</v>
      </c>
      <c r="F38" s="6">
        <v>0</v>
      </c>
      <c r="G38" s="4" t="s">
        <v>36</v>
      </c>
      <c r="H38" s="6" t="s">
        <v>36</v>
      </c>
    </row>
    <row r="39" spans="1:8">
      <c r="A39">
        <v>2024</v>
      </c>
      <c r="B39" t="s">
        <v>195</v>
      </c>
      <c r="C39" t="s">
        <v>196</v>
      </c>
      <c r="D39" s="4" t="s">
        <v>36</v>
      </c>
      <c r="E39" s="4" t="s">
        <v>36</v>
      </c>
      <c r="F39" s="6" t="s">
        <v>36</v>
      </c>
      <c r="G39" s="4">
        <v>0</v>
      </c>
      <c r="H39" s="6">
        <v>0</v>
      </c>
    </row>
    <row r="40" spans="1:8">
      <c r="A40">
        <v>2024</v>
      </c>
      <c r="B40" t="s">
        <v>197</v>
      </c>
      <c r="C40" t="s">
        <v>198</v>
      </c>
      <c r="D40" s="4">
        <v>24</v>
      </c>
      <c r="E40" s="4" t="s">
        <v>36</v>
      </c>
      <c r="F40" s="6" t="s">
        <v>36</v>
      </c>
      <c r="G40" s="4">
        <v>13</v>
      </c>
      <c r="H40" s="6">
        <v>54.166666666666664</v>
      </c>
    </row>
    <row r="41" spans="1:8">
      <c r="A41">
        <v>2024</v>
      </c>
      <c r="B41" t="s">
        <v>199</v>
      </c>
      <c r="C41" t="s">
        <v>200</v>
      </c>
      <c r="D41" s="4">
        <v>21</v>
      </c>
      <c r="E41" s="4" t="s">
        <v>36</v>
      </c>
      <c r="F41" s="6" t="s">
        <v>36</v>
      </c>
      <c r="G41" s="4" t="s">
        <v>36</v>
      </c>
      <c r="H41" s="6" t="s">
        <v>36</v>
      </c>
    </row>
    <row r="42" spans="1:8">
      <c r="A42">
        <v>2024</v>
      </c>
      <c r="B42" t="s">
        <v>201</v>
      </c>
      <c r="C42" t="s">
        <v>202</v>
      </c>
      <c r="D42" s="4">
        <v>50</v>
      </c>
      <c r="E42" s="4" t="s">
        <v>36</v>
      </c>
      <c r="F42" s="6" t="s">
        <v>36</v>
      </c>
      <c r="G42" s="4">
        <v>39</v>
      </c>
      <c r="H42" s="6">
        <v>78</v>
      </c>
    </row>
    <row r="43" spans="1:8">
      <c r="A43">
        <v>2024</v>
      </c>
      <c r="B43" t="s">
        <v>203</v>
      </c>
      <c r="C43" t="s">
        <v>204</v>
      </c>
      <c r="D43" s="4" t="s">
        <v>36</v>
      </c>
      <c r="E43" s="4" t="s">
        <v>36</v>
      </c>
      <c r="F43" s="6" t="s">
        <v>36</v>
      </c>
      <c r="G43" s="4" t="s">
        <v>36</v>
      </c>
      <c r="H43" s="6" t="s">
        <v>36</v>
      </c>
    </row>
    <row r="44" spans="1:8">
      <c r="A44">
        <v>2024</v>
      </c>
      <c r="B44" t="s">
        <v>205</v>
      </c>
      <c r="C44" t="s">
        <v>206</v>
      </c>
      <c r="D44" s="4" t="s">
        <v>36</v>
      </c>
      <c r="E44" s="4">
        <v>0</v>
      </c>
      <c r="F44" s="6">
        <v>0</v>
      </c>
      <c r="G44" s="4" t="s">
        <v>36</v>
      </c>
      <c r="H44" s="6" t="s">
        <v>36</v>
      </c>
    </row>
    <row r="45" spans="1:8">
      <c r="A45">
        <v>2024</v>
      </c>
      <c r="B45" t="s">
        <v>207</v>
      </c>
      <c r="C45" t="s">
        <v>208</v>
      </c>
      <c r="D45" s="4" t="s">
        <v>36</v>
      </c>
      <c r="E45" s="4">
        <v>0</v>
      </c>
      <c r="F45" s="6">
        <v>0</v>
      </c>
      <c r="G45" s="4">
        <v>0</v>
      </c>
      <c r="H45" s="6">
        <v>0</v>
      </c>
    </row>
    <row r="46" spans="1:8">
      <c r="A46">
        <v>2024</v>
      </c>
      <c r="B46" t="s">
        <v>209</v>
      </c>
      <c r="C46" t="s">
        <v>210</v>
      </c>
      <c r="D46" s="4">
        <v>124</v>
      </c>
      <c r="E46" s="4">
        <v>17</v>
      </c>
      <c r="F46" s="6">
        <v>13.709677419354838</v>
      </c>
      <c r="G46" s="4">
        <v>52</v>
      </c>
      <c r="H46" s="6">
        <v>41.935483870967744</v>
      </c>
    </row>
    <row r="47" spans="1:8">
      <c r="A47">
        <v>2024</v>
      </c>
      <c r="B47" t="s">
        <v>211</v>
      </c>
      <c r="C47" t="s">
        <v>212</v>
      </c>
      <c r="D47" s="4" t="s">
        <v>36</v>
      </c>
      <c r="E47" s="4">
        <v>0</v>
      </c>
      <c r="F47" s="6">
        <v>0</v>
      </c>
      <c r="G47" s="4" t="s">
        <v>36</v>
      </c>
      <c r="H47" s="6" t="s">
        <v>36</v>
      </c>
    </row>
    <row r="48" spans="1:8">
      <c r="A48">
        <v>2024</v>
      </c>
      <c r="B48" t="s">
        <v>213</v>
      </c>
      <c r="C48" t="s">
        <v>214</v>
      </c>
      <c r="D48" s="4">
        <v>12</v>
      </c>
      <c r="E48" s="4" t="s">
        <v>36</v>
      </c>
      <c r="F48" s="6" t="s">
        <v>36</v>
      </c>
      <c r="G48" s="4">
        <v>0</v>
      </c>
      <c r="H48" s="6">
        <v>0</v>
      </c>
    </row>
    <row r="49" spans="1:8">
      <c r="A49">
        <v>2024</v>
      </c>
      <c r="B49" t="s">
        <v>215</v>
      </c>
      <c r="C49" t="s">
        <v>216</v>
      </c>
      <c r="D49" s="4">
        <v>27</v>
      </c>
      <c r="E49" s="4" t="s">
        <v>36</v>
      </c>
      <c r="F49" s="6" t="s">
        <v>36</v>
      </c>
      <c r="G49" s="4">
        <v>18</v>
      </c>
      <c r="H49" s="6">
        <v>66.666666666666671</v>
      </c>
    </row>
    <row r="50" spans="1:8">
      <c r="A50">
        <v>2024</v>
      </c>
      <c r="B50" t="s">
        <v>217</v>
      </c>
      <c r="C50" t="s">
        <v>218</v>
      </c>
      <c r="D50" s="4" t="s">
        <v>36</v>
      </c>
      <c r="E50" s="4">
        <v>0</v>
      </c>
      <c r="F50" s="6">
        <v>0</v>
      </c>
      <c r="G50" s="4" t="s">
        <v>36</v>
      </c>
      <c r="H50" s="6" t="s">
        <v>36</v>
      </c>
    </row>
    <row r="51" spans="1:8">
      <c r="A51">
        <v>2024</v>
      </c>
      <c r="B51" t="s">
        <v>219</v>
      </c>
      <c r="C51" t="s">
        <v>220</v>
      </c>
      <c r="D51" s="4" t="s">
        <v>36</v>
      </c>
      <c r="E51" s="4" t="s">
        <v>36</v>
      </c>
      <c r="F51" s="6" t="s">
        <v>36</v>
      </c>
      <c r="G51" s="4" t="s">
        <v>36</v>
      </c>
      <c r="H51" s="6" t="s">
        <v>36</v>
      </c>
    </row>
    <row r="52" spans="1:8">
      <c r="A52">
        <v>2024</v>
      </c>
      <c r="B52" t="s">
        <v>221</v>
      </c>
      <c r="C52" t="s">
        <v>222</v>
      </c>
      <c r="D52" s="4" t="s">
        <v>36</v>
      </c>
      <c r="E52" s="4">
        <v>0</v>
      </c>
      <c r="F52" s="6">
        <v>0</v>
      </c>
      <c r="G52" s="4">
        <v>0</v>
      </c>
      <c r="H52" s="6">
        <v>0</v>
      </c>
    </row>
    <row r="53" spans="1:8">
      <c r="A53">
        <v>2024</v>
      </c>
      <c r="B53" t="s">
        <v>223</v>
      </c>
      <c r="C53" t="s">
        <v>224</v>
      </c>
      <c r="D53" s="4" t="s">
        <v>36</v>
      </c>
      <c r="E53" s="4" t="s">
        <v>36</v>
      </c>
      <c r="F53" s="6" t="s">
        <v>36</v>
      </c>
      <c r="G53" s="4" t="s">
        <v>36</v>
      </c>
      <c r="H53" s="6" t="s">
        <v>36</v>
      </c>
    </row>
    <row r="54" spans="1:8">
      <c r="A54">
        <v>2024</v>
      </c>
      <c r="B54" t="s">
        <v>225</v>
      </c>
      <c r="C54" t="s">
        <v>226</v>
      </c>
      <c r="D54" s="4">
        <v>51</v>
      </c>
      <c r="E54" s="4" t="s">
        <v>36</v>
      </c>
      <c r="F54" s="6" t="s">
        <v>36</v>
      </c>
      <c r="G54" s="4">
        <v>23</v>
      </c>
      <c r="H54" s="6">
        <v>45.098039215686278</v>
      </c>
    </row>
    <row r="55" spans="1:8">
      <c r="A55">
        <v>2024</v>
      </c>
      <c r="B55" t="s">
        <v>227</v>
      </c>
      <c r="C55" t="s">
        <v>228</v>
      </c>
      <c r="D55" s="4">
        <v>13</v>
      </c>
      <c r="E55" s="4" t="s">
        <v>36</v>
      </c>
      <c r="F55" s="6" t="s">
        <v>36</v>
      </c>
      <c r="G55" s="4" t="s">
        <v>36</v>
      </c>
      <c r="H55" s="6" t="s">
        <v>36</v>
      </c>
    </row>
    <row r="56" spans="1:8">
      <c r="A56">
        <v>2024</v>
      </c>
      <c r="B56" t="s">
        <v>229</v>
      </c>
      <c r="C56" t="s">
        <v>230</v>
      </c>
      <c r="D56" s="4" t="s">
        <v>36</v>
      </c>
      <c r="E56" s="4">
        <v>0</v>
      </c>
      <c r="F56" s="6">
        <v>0</v>
      </c>
      <c r="G56" s="4" t="s">
        <v>36</v>
      </c>
      <c r="H56" s="6" t="s">
        <v>36</v>
      </c>
    </row>
    <row r="57" spans="1:8">
      <c r="A57">
        <v>2024</v>
      </c>
      <c r="B57" t="s">
        <v>231</v>
      </c>
      <c r="C57" t="s">
        <v>232</v>
      </c>
      <c r="D57" s="4" t="s">
        <v>36</v>
      </c>
      <c r="E57" s="4">
        <v>0</v>
      </c>
      <c r="F57" s="6">
        <v>0</v>
      </c>
      <c r="G57" s="4" t="s">
        <v>36</v>
      </c>
      <c r="H57" s="6" t="s">
        <v>36</v>
      </c>
    </row>
    <row r="58" spans="1:8">
      <c r="A58">
        <v>2024</v>
      </c>
      <c r="B58" t="s">
        <v>233</v>
      </c>
      <c r="C58" t="s">
        <v>234</v>
      </c>
      <c r="D58" s="4" t="s">
        <v>36</v>
      </c>
      <c r="E58" s="4" t="s">
        <v>36</v>
      </c>
      <c r="F58" s="6" t="s">
        <v>36</v>
      </c>
      <c r="G58" s="4" t="s">
        <v>36</v>
      </c>
      <c r="H58" s="6" t="s">
        <v>36</v>
      </c>
    </row>
    <row r="59" spans="1:8">
      <c r="A59">
        <v>2024</v>
      </c>
      <c r="B59" t="s">
        <v>235</v>
      </c>
      <c r="C59" t="s">
        <v>236</v>
      </c>
      <c r="D59" s="4" t="s">
        <v>36</v>
      </c>
      <c r="E59" s="4" t="s">
        <v>36</v>
      </c>
      <c r="F59" s="6" t="s">
        <v>36</v>
      </c>
      <c r="G59" s="4" t="s">
        <v>36</v>
      </c>
      <c r="H59" s="6" t="s">
        <v>36</v>
      </c>
    </row>
    <row r="60" spans="1:8">
      <c r="A60">
        <v>2024</v>
      </c>
      <c r="B60" t="s">
        <v>237</v>
      </c>
      <c r="C60" t="s">
        <v>238</v>
      </c>
      <c r="D60" s="4">
        <v>14</v>
      </c>
      <c r="E60" s="4" t="s">
        <v>36</v>
      </c>
      <c r="F60" s="6" t="s">
        <v>36</v>
      </c>
      <c r="G60" s="4">
        <v>12</v>
      </c>
      <c r="H60" s="6">
        <v>85.714285714285708</v>
      </c>
    </row>
    <row r="61" spans="1:8">
      <c r="A61">
        <v>2024</v>
      </c>
      <c r="B61" t="s">
        <v>239</v>
      </c>
      <c r="C61" t="s">
        <v>240</v>
      </c>
      <c r="D61" s="4" t="s">
        <v>36</v>
      </c>
      <c r="E61" s="4" t="s">
        <v>36</v>
      </c>
      <c r="F61" s="6" t="s">
        <v>36</v>
      </c>
      <c r="G61" s="4" t="s">
        <v>36</v>
      </c>
      <c r="H61" s="6" t="s">
        <v>36</v>
      </c>
    </row>
    <row r="62" spans="1:8">
      <c r="A62">
        <v>2024</v>
      </c>
      <c r="B62" t="s">
        <v>241</v>
      </c>
      <c r="C62" t="s">
        <v>242</v>
      </c>
      <c r="D62" s="4" t="s">
        <v>36</v>
      </c>
      <c r="E62" s="4">
        <v>0</v>
      </c>
      <c r="F62" s="6">
        <v>0</v>
      </c>
      <c r="G62" s="4" t="s">
        <v>36</v>
      </c>
      <c r="H62" s="6" t="s">
        <v>36</v>
      </c>
    </row>
    <row r="63" spans="1:8">
      <c r="A63">
        <v>2024</v>
      </c>
      <c r="B63" t="s">
        <v>243</v>
      </c>
      <c r="C63" t="s">
        <v>244</v>
      </c>
      <c r="D63" s="4">
        <v>33</v>
      </c>
      <c r="E63" s="4" t="s">
        <v>36</v>
      </c>
      <c r="F63" s="6" t="s">
        <v>36</v>
      </c>
      <c r="G63" s="4">
        <v>17</v>
      </c>
      <c r="H63" s="6">
        <v>51.515151515151516</v>
      </c>
    </row>
    <row r="64" spans="1:8">
      <c r="A64">
        <v>2024</v>
      </c>
      <c r="B64" t="s">
        <v>245</v>
      </c>
      <c r="C64" t="s">
        <v>246</v>
      </c>
      <c r="D64" s="4" t="s">
        <v>36</v>
      </c>
      <c r="E64" s="4">
        <v>0</v>
      </c>
      <c r="F64" s="6">
        <v>0</v>
      </c>
      <c r="G64" s="4">
        <v>0</v>
      </c>
      <c r="H64" s="6">
        <v>0</v>
      </c>
    </row>
    <row r="65" spans="1:8">
      <c r="A65">
        <v>2024</v>
      </c>
      <c r="B65" t="s">
        <v>247</v>
      </c>
      <c r="C65" t="s">
        <v>248</v>
      </c>
      <c r="D65" s="4" t="s">
        <v>36</v>
      </c>
      <c r="E65" s="4" t="s">
        <v>36</v>
      </c>
      <c r="F65" s="6" t="s">
        <v>36</v>
      </c>
      <c r="G65" s="4" t="s">
        <v>36</v>
      </c>
      <c r="H65" s="6" t="s">
        <v>36</v>
      </c>
    </row>
    <row r="66" spans="1:8">
      <c r="A66">
        <v>2024</v>
      </c>
      <c r="B66" t="s">
        <v>249</v>
      </c>
      <c r="C66" t="s">
        <v>250</v>
      </c>
      <c r="D66" s="4">
        <v>83</v>
      </c>
      <c r="E66" s="4">
        <v>24</v>
      </c>
      <c r="F66" s="6">
        <v>28.91566265060241</v>
      </c>
      <c r="G66" s="4">
        <v>52</v>
      </c>
      <c r="H66" s="6">
        <v>62.650602409638552</v>
      </c>
    </row>
    <row r="67" spans="1:8">
      <c r="A67">
        <v>2024</v>
      </c>
      <c r="B67" t="s">
        <v>251</v>
      </c>
      <c r="C67" t="s">
        <v>252</v>
      </c>
      <c r="D67" s="4" t="s">
        <v>36</v>
      </c>
      <c r="E67" s="4">
        <v>0</v>
      </c>
      <c r="F67" s="6">
        <v>0</v>
      </c>
      <c r="G67" s="4">
        <v>0</v>
      </c>
      <c r="H67" s="6">
        <v>0</v>
      </c>
    </row>
    <row r="68" spans="1:8">
      <c r="A68">
        <v>2024</v>
      </c>
      <c r="B68" t="s">
        <v>253</v>
      </c>
      <c r="C68" t="s">
        <v>254</v>
      </c>
      <c r="D68" s="4">
        <v>20</v>
      </c>
      <c r="E68" s="4" t="s">
        <v>36</v>
      </c>
      <c r="F68" s="6" t="s">
        <v>36</v>
      </c>
      <c r="G68" s="4" t="s">
        <v>36</v>
      </c>
      <c r="H68" s="6" t="s">
        <v>36</v>
      </c>
    </row>
    <row r="69" spans="1:8">
      <c r="A69">
        <v>2024</v>
      </c>
      <c r="B69" t="s">
        <v>255</v>
      </c>
      <c r="C69" t="s">
        <v>256</v>
      </c>
      <c r="D69" s="4">
        <v>44</v>
      </c>
      <c r="E69" s="4" t="s">
        <v>36</v>
      </c>
      <c r="F69" s="6" t="s">
        <v>36</v>
      </c>
      <c r="G69" s="4">
        <v>29</v>
      </c>
      <c r="H69" s="6">
        <v>65.909090909090907</v>
      </c>
    </row>
    <row r="70" spans="1:8">
      <c r="A70">
        <v>2024</v>
      </c>
      <c r="B70" t="s">
        <v>257</v>
      </c>
      <c r="C70" t="s">
        <v>258</v>
      </c>
      <c r="D70" s="4" t="s">
        <v>36</v>
      </c>
      <c r="E70" s="4">
        <v>0</v>
      </c>
      <c r="F70" s="6">
        <v>0</v>
      </c>
      <c r="G70" s="4">
        <v>0</v>
      </c>
      <c r="H70" s="6">
        <v>0</v>
      </c>
    </row>
    <row r="71" spans="1:8">
      <c r="A71">
        <v>2024</v>
      </c>
      <c r="B71" t="s">
        <v>259</v>
      </c>
      <c r="C71" t="s">
        <v>260</v>
      </c>
      <c r="D71" s="4">
        <v>14</v>
      </c>
      <c r="E71" s="4">
        <v>0</v>
      </c>
      <c r="F71" s="6">
        <v>0</v>
      </c>
      <c r="G71" s="4" t="s">
        <v>36</v>
      </c>
      <c r="H71" s="6" t="s">
        <v>36</v>
      </c>
    </row>
    <row r="72" spans="1:8">
      <c r="A72">
        <v>2024</v>
      </c>
      <c r="B72" t="s">
        <v>261</v>
      </c>
      <c r="C72" t="s">
        <v>262</v>
      </c>
      <c r="D72" s="4">
        <v>79</v>
      </c>
      <c r="E72" s="4" t="s">
        <v>36</v>
      </c>
      <c r="F72" s="6" t="s">
        <v>36</v>
      </c>
      <c r="G72" s="4">
        <v>33</v>
      </c>
      <c r="H72" s="6">
        <v>41.77215189873418</v>
      </c>
    </row>
    <row r="73" spans="1:8">
      <c r="A73">
        <v>2024</v>
      </c>
      <c r="B73" t="s">
        <v>263</v>
      </c>
      <c r="C73" t="s">
        <v>264</v>
      </c>
      <c r="D73" s="4" t="s">
        <v>36</v>
      </c>
      <c r="E73" s="4">
        <v>0</v>
      </c>
      <c r="F73" s="6">
        <v>0</v>
      </c>
      <c r="G73" s="4" t="s">
        <v>36</v>
      </c>
      <c r="H73" s="6" t="s">
        <v>36</v>
      </c>
    </row>
    <row r="74" spans="1:8">
      <c r="A74">
        <v>2024</v>
      </c>
      <c r="B74" t="s">
        <v>265</v>
      </c>
      <c r="C74" t="s">
        <v>266</v>
      </c>
      <c r="D74" s="4" t="s">
        <v>36</v>
      </c>
      <c r="E74" s="4" t="s">
        <v>36</v>
      </c>
      <c r="F74" s="6" t="s">
        <v>36</v>
      </c>
      <c r="G74" s="4" t="s">
        <v>36</v>
      </c>
      <c r="H74" s="6" t="s">
        <v>36</v>
      </c>
    </row>
    <row r="75" spans="1:8">
      <c r="A75">
        <v>2024</v>
      </c>
      <c r="B75" t="s">
        <v>267</v>
      </c>
      <c r="C75" t="s">
        <v>268</v>
      </c>
      <c r="D75" s="4" t="s">
        <v>36</v>
      </c>
      <c r="E75" s="4">
        <v>0</v>
      </c>
      <c r="F75" s="6">
        <v>0</v>
      </c>
      <c r="G75" s="4">
        <v>0</v>
      </c>
      <c r="H75" s="6">
        <v>0</v>
      </c>
    </row>
    <row r="76" spans="1:8">
      <c r="A76">
        <v>2024</v>
      </c>
      <c r="B76" t="s">
        <v>269</v>
      </c>
      <c r="C76" t="s">
        <v>270</v>
      </c>
      <c r="D76" s="4" t="s">
        <v>36</v>
      </c>
      <c r="E76" s="4" t="s">
        <v>36</v>
      </c>
      <c r="F76" s="6" t="s">
        <v>36</v>
      </c>
      <c r="G76" s="4" t="s">
        <v>36</v>
      </c>
      <c r="H76" s="6" t="s">
        <v>36</v>
      </c>
    </row>
    <row r="77" spans="1:8">
      <c r="A77">
        <v>2024</v>
      </c>
      <c r="B77" t="s">
        <v>271</v>
      </c>
      <c r="C77" t="s">
        <v>272</v>
      </c>
      <c r="D77" s="4" t="s">
        <v>36</v>
      </c>
      <c r="E77" s="4" t="s">
        <v>36</v>
      </c>
      <c r="F77" s="6" t="s">
        <v>36</v>
      </c>
      <c r="G77" s="4" t="s">
        <v>36</v>
      </c>
      <c r="H77" s="6" t="s">
        <v>36</v>
      </c>
    </row>
    <row r="78" spans="1:8">
      <c r="A78">
        <v>2024</v>
      </c>
      <c r="B78" t="s">
        <v>273</v>
      </c>
      <c r="C78" t="s">
        <v>274</v>
      </c>
      <c r="D78" s="4" t="s">
        <v>36</v>
      </c>
      <c r="E78" s="4">
        <v>0</v>
      </c>
      <c r="F78" s="6">
        <v>0</v>
      </c>
      <c r="G78" s="4" t="s">
        <v>36</v>
      </c>
      <c r="H78" s="6" t="s">
        <v>36</v>
      </c>
    </row>
    <row r="79" spans="1:8">
      <c r="A79">
        <v>2024</v>
      </c>
      <c r="B79" t="s">
        <v>275</v>
      </c>
      <c r="C79" t="s">
        <v>276</v>
      </c>
      <c r="D79" s="4" t="s">
        <v>36</v>
      </c>
      <c r="E79" s="4" t="s">
        <v>36</v>
      </c>
      <c r="F79" s="6" t="s">
        <v>36</v>
      </c>
      <c r="G79" s="4">
        <v>0</v>
      </c>
      <c r="H79" s="6">
        <v>0</v>
      </c>
    </row>
    <row r="80" spans="1:8">
      <c r="A80">
        <v>2024</v>
      </c>
      <c r="B80" t="s">
        <v>277</v>
      </c>
      <c r="C80" t="s">
        <v>278</v>
      </c>
      <c r="D80" s="4">
        <v>15</v>
      </c>
      <c r="E80" s="4" t="s">
        <v>36</v>
      </c>
      <c r="F80" s="6" t="s">
        <v>36</v>
      </c>
      <c r="G80" s="4" t="s">
        <v>36</v>
      </c>
      <c r="H80" s="6" t="s">
        <v>36</v>
      </c>
    </row>
    <row r="81" spans="1:8">
      <c r="A81">
        <v>2024</v>
      </c>
      <c r="B81" t="s">
        <v>279</v>
      </c>
      <c r="C81" t="s">
        <v>280</v>
      </c>
      <c r="D81" s="4" t="s">
        <v>36</v>
      </c>
      <c r="E81" s="4">
        <v>0</v>
      </c>
      <c r="F81" s="6">
        <v>0</v>
      </c>
      <c r="G81" s="4" t="s">
        <v>36</v>
      </c>
      <c r="H81" s="6" t="s">
        <v>36</v>
      </c>
    </row>
    <row r="82" spans="1:8">
      <c r="A82">
        <v>2024</v>
      </c>
      <c r="B82" t="s">
        <v>281</v>
      </c>
      <c r="C82" t="s">
        <v>282</v>
      </c>
      <c r="D82" s="4" t="s">
        <v>36</v>
      </c>
      <c r="E82" s="4">
        <v>0</v>
      </c>
      <c r="F82" s="6">
        <v>0</v>
      </c>
      <c r="G82" s="4" t="s">
        <v>36</v>
      </c>
      <c r="H82" s="6" t="s">
        <v>36</v>
      </c>
    </row>
    <row r="83" spans="1:8">
      <c r="A83">
        <v>2024</v>
      </c>
      <c r="B83" t="s">
        <v>283</v>
      </c>
      <c r="C83" t="s">
        <v>284</v>
      </c>
      <c r="D83" s="4" t="s">
        <v>36</v>
      </c>
      <c r="E83" s="4" t="s">
        <v>36</v>
      </c>
      <c r="F83" s="6" t="s">
        <v>36</v>
      </c>
      <c r="G83" s="4" t="s">
        <v>36</v>
      </c>
      <c r="H83" s="6" t="s">
        <v>36</v>
      </c>
    </row>
    <row r="84" spans="1:8">
      <c r="A84">
        <v>2024</v>
      </c>
      <c r="B84" t="s">
        <v>285</v>
      </c>
      <c r="C84" t="s">
        <v>286</v>
      </c>
      <c r="D84" s="4" t="s">
        <v>36</v>
      </c>
      <c r="E84" s="4" t="s">
        <v>36</v>
      </c>
      <c r="F84" s="6" t="s">
        <v>36</v>
      </c>
      <c r="G84" s="4" t="s">
        <v>36</v>
      </c>
      <c r="H84" s="6" t="s">
        <v>36</v>
      </c>
    </row>
    <row r="85" spans="1:8">
      <c r="A85">
        <v>2024</v>
      </c>
      <c r="B85" t="s">
        <v>287</v>
      </c>
      <c r="C85" t="s">
        <v>288</v>
      </c>
      <c r="D85" s="4">
        <v>47</v>
      </c>
      <c r="E85" s="4" t="s">
        <v>36</v>
      </c>
      <c r="F85" s="6" t="s">
        <v>36</v>
      </c>
      <c r="G85" s="4">
        <v>18</v>
      </c>
      <c r="H85" s="6">
        <v>38.297872340425535</v>
      </c>
    </row>
    <row r="86" spans="1:8">
      <c r="A86">
        <v>2024</v>
      </c>
      <c r="B86" t="s">
        <v>289</v>
      </c>
      <c r="C86" t="s">
        <v>290</v>
      </c>
      <c r="D86" s="4" t="s">
        <v>36</v>
      </c>
      <c r="E86" s="4">
        <v>0</v>
      </c>
      <c r="F86" s="6">
        <v>0</v>
      </c>
      <c r="G86" s="4">
        <v>0</v>
      </c>
      <c r="H86" s="6">
        <v>0</v>
      </c>
    </row>
    <row r="87" spans="1:8">
      <c r="A87">
        <v>2024</v>
      </c>
      <c r="B87" t="s">
        <v>291</v>
      </c>
      <c r="C87" t="s">
        <v>292</v>
      </c>
      <c r="D87" s="4">
        <v>37</v>
      </c>
      <c r="E87" s="4">
        <v>13</v>
      </c>
      <c r="F87" s="6">
        <v>35.135135135135137</v>
      </c>
      <c r="G87" s="4">
        <v>18</v>
      </c>
      <c r="H87" s="6">
        <v>48.648648648648646</v>
      </c>
    </row>
    <row r="88" spans="1:8">
      <c r="A88">
        <v>2024</v>
      </c>
      <c r="B88" t="s">
        <v>293</v>
      </c>
      <c r="C88" t="s">
        <v>294</v>
      </c>
      <c r="D88" s="4" t="s">
        <v>36</v>
      </c>
      <c r="E88" s="4">
        <v>0</v>
      </c>
      <c r="F88" s="6">
        <v>0</v>
      </c>
      <c r="G88" s="4" t="s">
        <v>36</v>
      </c>
      <c r="H88" s="6" t="s">
        <v>36</v>
      </c>
    </row>
    <row r="89" spans="1:8">
      <c r="A89">
        <v>2024</v>
      </c>
      <c r="B89" t="s">
        <v>295</v>
      </c>
      <c r="C89" t="s">
        <v>296</v>
      </c>
      <c r="D89" s="4" t="s">
        <v>36</v>
      </c>
      <c r="E89" s="4" t="s">
        <v>36</v>
      </c>
      <c r="F89" s="6" t="s">
        <v>36</v>
      </c>
      <c r="G89" s="4" t="s">
        <v>36</v>
      </c>
      <c r="H89" s="6" t="s">
        <v>36</v>
      </c>
    </row>
    <row r="90" spans="1:8">
      <c r="A90">
        <v>2024</v>
      </c>
      <c r="B90" t="s">
        <v>297</v>
      </c>
      <c r="C90" t="s">
        <v>298</v>
      </c>
      <c r="D90" s="4" t="s">
        <v>36</v>
      </c>
      <c r="E90" s="4">
        <v>0</v>
      </c>
      <c r="F90" s="6">
        <v>0</v>
      </c>
      <c r="G90" s="4">
        <v>0</v>
      </c>
      <c r="H90" s="6">
        <v>0</v>
      </c>
    </row>
    <row r="91" spans="1:8">
      <c r="A91">
        <v>2024</v>
      </c>
      <c r="B91" t="s">
        <v>299</v>
      </c>
      <c r="C91" t="s">
        <v>300</v>
      </c>
      <c r="D91" s="4">
        <v>23</v>
      </c>
      <c r="E91" s="4" t="s">
        <v>36</v>
      </c>
      <c r="F91" s="6" t="s">
        <v>36</v>
      </c>
      <c r="G91" s="4">
        <v>18</v>
      </c>
      <c r="H91" s="6">
        <v>78.260869565217391</v>
      </c>
    </row>
    <row r="92" spans="1:8">
      <c r="A92">
        <v>2024</v>
      </c>
      <c r="B92" t="s">
        <v>301</v>
      </c>
      <c r="C92" t="s">
        <v>302</v>
      </c>
      <c r="D92" s="4" t="s">
        <v>36</v>
      </c>
      <c r="E92" s="4">
        <v>0</v>
      </c>
      <c r="F92" s="6">
        <v>0</v>
      </c>
      <c r="G92" s="4" t="s">
        <v>36</v>
      </c>
      <c r="H92" s="6" t="s">
        <v>36</v>
      </c>
    </row>
    <row r="93" spans="1:8">
      <c r="A93">
        <v>2024</v>
      </c>
      <c r="B93" t="s">
        <v>303</v>
      </c>
      <c r="C93" t="s">
        <v>304</v>
      </c>
      <c r="D93" s="4" t="s">
        <v>36</v>
      </c>
      <c r="E93" s="4">
        <v>0</v>
      </c>
      <c r="F93" s="6">
        <v>0</v>
      </c>
      <c r="G93" s="4" t="s">
        <v>36</v>
      </c>
      <c r="H93" s="6" t="s">
        <v>36</v>
      </c>
    </row>
    <row r="94" spans="1:8">
      <c r="A94">
        <v>2024</v>
      </c>
      <c r="B94" t="s">
        <v>305</v>
      </c>
      <c r="C94" t="s">
        <v>306</v>
      </c>
      <c r="D94" s="4" t="s">
        <v>36</v>
      </c>
      <c r="E94" s="4" t="s">
        <v>36</v>
      </c>
      <c r="F94" s="6" t="s">
        <v>36</v>
      </c>
      <c r="G94" s="4">
        <v>0</v>
      </c>
      <c r="H94" s="6">
        <v>0</v>
      </c>
    </row>
    <row r="95" spans="1:8">
      <c r="A95">
        <v>2024</v>
      </c>
      <c r="B95" t="s">
        <v>307</v>
      </c>
      <c r="C95" t="s">
        <v>308</v>
      </c>
      <c r="D95" s="4" t="s">
        <v>36</v>
      </c>
      <c r="E95" s="4">
        <v>0</v>
      </c>
      <c r="F95" s="6">
        <v>0</v>
      </c>
      <c r="G95" s="4" t="s">
        <v>36</v>
      </c>
      <c r="H95" s="6" t="s">
        <v>36</v>
      </c>
    </row>
    <row r="96" spans="1:8">
      <c r="A96">
        <v>2024</v>
      </c>
      <c r="B96" t="s">
        <v>309</v>
      </c>
      <c r="C96" t="s">
        <v>310</v>
      </c>
      <c r="D96" s="4">
        <v>24</v>
      </c>
      <c r="E96" s="4" t="s">
        <v>36</v>
      </c>
      <c r="F96" s="6" t="s">
        <v>36</v>
      </c>
      <c r="G96" s="4">
        <v>13</v>
      </c>
      <c r="H96" s="6">
        <v>54.166666666666664</v>
      </c>
    </row>
    <row r="97" spans="1:8">
      <c r="A97">
        <v>2024</v>
      </c>
      <c r="B97" t="s">
        <v>311</v>
      </c>
      <c r="C97" t="s">
        <v>312</v>
      </c>
      <c r="D97" s="4">
        <v>221</v>
      </c>
      <c r="E97" s="4">
        <v>22</v>
      </c>
      <c r="F97" s="6">
        <v>9.9547511312217196</v>
      </c>
      <c r="G97" s="4">
        <v>68</v>
      </c>
      <c r="H97" s="6">
        <v>30.76923076923077</v>
      </c>
    </row>
    <row r="98" spans="1:8">
      <c r="A98">
        <v>2024</v>
      </c>
      <c r="B98" t="s">
        <v>313</v>
      </c>
      <c r="C98" t="s">
        <v>314</v>
      </c>
      <c r="D98" s="4" t="s">
        <v>36</v>
      </c>
      <c r="E98" s="4" t="s">
        <v>36</v>
      </c>
      <c r="F98" s="6" t="s">
        <v>36</v>
      </c>
      <c r="G98" s="4">
        <v>0</v>
      </c>
      <c r="H98" s="6">
        <v>0</v>
      </c>
    </row>
    <row r="99" spans="1:8">
      <c r="A99">
        <v>2024</v>
      </c>
      <c r="B99" t="s">
        <v>315</v>
      </c>
      <c r="C99" t="s">
        <v>316</v>
      </c>
      <c r="D99" s="4" t="s">
        <v>36</v>
      </c>
      <c r="E99" s="4">
        <v>0</v>
      </c>
      <c r="F99" s="6">
        <v>0</v>
      </c>
      <c r="G99" s="4">
        <v>0</v>
      </c>
      <c r="H99" s="6">
        <v>0</v>
      </c>
    </row>
    <row r="100" spans="1:8">
      <c r="A100">
        <v>2024</v>
      </c>
      <c r="B100" t="s">
        <v>317</v>
      </c>
      <c r="C100" t="s">
        <v>318</v>
      </c>
      <c r="D100" s="4">
        <v>19</v>
      </c>
      <c r="E100" s="4" t="s">
        <v>36</v>
      </c>
      <c r="F100" s="6" t="s">
        <v>36</v>
      </c>
      <c r="G100" s="4" t="s">
        <v>36</v>
      </c>
      <c r="H100" s="6" t="s">
        <v>36</v>
      </c>
    </row>
    <row r="101" spans="1:8">
      <c r="A101">
        <v>2024</v>
      </c>
      <c r="B101" t="s">
        <v>319</v>
      </c>
      <c r="C101" t="s">
        <v>320</v>
      </c>
      <c r="D101" s="4" t="s">
        <v>36</v>
      </c>
      <c r="E101" s="4">
        <v>0</v>
      </c>
      <c r="F101" s="6">
        <v>0</v>
      </c>
      <c r="G101" s="4" t="s">
        <v>36</v>
      </c>
      <c r="H101" s="6" t="s">
        <v>36</v>
      </c>
    </row>
    <row r="102" spans="1:8">
      <c r="A102">
        <v>2024</v>
      </c>
      <c r="B102" t="s">
        <v>321</v>
      </c>
      <c r="C102" t="s">
        <v>322</v>
      </c>
      <c r="D102" s="4">
        <v>24</v>
      </c>
      <c r="E102" s="4">
        <v>0</v>
      </c>
      <c r="F102" s="6">
        <v>0</v>
      </c>
      <c r="G102" s="4" t="s">
        <v>36</v>
      </c>
      <c r="H102" s="6" t="s">
        <v>36</v>
      </c>
    </row>
    <row r="103" spans="1:8">
      <c r="A103">
        <v>2024</v>
      </c>
      <c r="B103" t="s">
        <v>323</v>
      </c>
      <c r="C103" t="s">
        <v>324</v>
      </c>
      <c r="D103" s="4" t="s">
        <v>36</v>
      </c>
      <c r="E103" s="4">
        <v>0</v>
      </c>
      <c r="F103" s="6">
        <v>0</v>
      </c>
      <c r="G103" s="4">
        <v>0</v>
      </c>
      <c r="H103" s="6">
        <v>0</v>
      </c>
    </row>
    <row r="104" spans="1:8">
      <c r="A104">
        <v>2024</v>
      </c>
      <c r="B104" t="s">
        <v>325</v>
      </c>
      <c r="C104" t="s">
        <v>326</v>
      </c>
      <c r="D104" s="4">
        <v>137</v>
      </c>
      <c r="E104" s="4">
        <v>14</v>
      </c>
      <c r="F104" s="6">
        <v>10.218978102189782</v>
      </c>
      <c r="G104" s="4">
        <v>38</v>
      </c>
      <c r="H104" s="6">
        <v>27.737226277372262</v>
      </c>
    </row>
    <row r="105" spans="1:8">
      <c r="A105">
        <v>2024</v>
      </c>
      <c r="B105" t="s">
        <v>327</v>
      </c>
      <c r="C105" t="s">
        <v>328</v>
      </c>
      <c r="D105" s="4">
        <v>11</v>
      </c>
      <c r="E105" s="4" t="s">
        <v>36</v>
      </c>
      <c r="F105" s="6" t="s">
        <v>36</v>
      </c>
      <c r="G105" s="4" t="s">
        <v>36</v>
      </c>
      <c r="H105" s="6" t="s">
        <v>36</v>
      </c>
    </row>
    <row r="106" spans="1:8">
      <c r="A106">
        <v>2024</v>
      </c>
      <c r="B106" t="s">
        <v>329</v>
      </c>
      <c r="C106" t="s">
        <v>330</v>
      </c>
      <c r="D106" s="4">
        <v>12</v>
      </c>
      <c r="E106" s="4" t="s">
        <v>36</v>
      </c>
      <c r="F106" s="6" t="s">
        <v>36</v>
      </c>
      <c r="G106" s="4" t="s">
        <v>36</v>
      </c>
      <c r="H106" s="6" t="s">
        <v>36</v>
      </c>
    </row>
    <row r="107" spans="1:8">
      <c r="A107">
        <v>2024</v>
      </c>
      <c r="B107" t="s">
        <v>331</v>
      </c>
      <c r="C107" t="s">
        <v>332</v>
      </c>
      <c r="D107" s="4">
        <v>23</v>
      </c>
      <c r="E107" s="4" t="s">
        <v>36</v>
      </c>
      <c r="F107" s="6" t="s">
        <v>36</v>
      </c>
      <c r="G107" s="4" t="s">
        <v>36</v>
      </c>
      <c r="H107" s="6" t="s">
        <v>36</v>
      </c>
    </row>
    <row r="108" spans="1:8">
      <c r="A108">
        <v>2024</v>
      </c>
      <c r="B108" t="s">
        <v>333</v>
      </c>
      <c r="C108" t="s">
        <v>334</v>
      </c>
      <c r="D108" s="4">
        <v>30</v>
      </c>
      <c r="E108" s="4">
        <v>16</v>
      </c>
      <c r="F108" s="6">
        <v>53.333333333333336</v>
      </c>
      <c r="G108" s="4">
        <v>0</v>
      </c>
      <c r="H108" s="6">
        <v>0</v>
      </c>
    </row>
    <row r="109" spans="1:8">
      <c r="A109">
        <v>2024</v>
      </c>
      <c r="B109" t="s">
        <v>335</v>
      </c>
      <c r="C109" t="s">
        <v>336</v>
      </c>
      <c r="D109" s="4" t="s">
        <v>36</v>
      </c>
      <c r="E109" s="4">
        <v>0</v>
      </c>
      <c r="F109" s="6">
        <v>0</v>
      </c>
      <c r="G109" s="4">
        <v>0</v>
      </c>
      <c r="H109" s="6">
        <v>0</v>
      </c>
    </row>
    <row r="110" spans="1:8">
      <c r="A110">
        <v>2024</v>
      </c>
      <c r="B110" t="s">
        <v>337</v>
      </c>
      <c r="C110" t="s">
        <v>338</v>
      </c>
      <c r="D110" s="4" t="s">
        <v>36</v>
      </c>
      <c r="E110" s="4" t="s">
        <v>36</v>
      </c>
      <c r="F110" s="6" t="s">
        <v>36</v>
      </c>
      <c r="G110" s="4" t="s">
        <v>36</v>
      </c>
      <c r="H110" s="6" t="s">
        <v>36</v>
      </c>
    </row>
    <row r="111" spans="1:8">
      <c r="A111">
        <v>2024</v>
      </c>
      <c r="B111" t="s">
        <v>339</v>
      </c>
      <c r="C111" t="s">
        <v>340</v>
      </c>
      <c r="D111" s="4" t="s">
        <v>36</v>
      </c>
      <c r="E111" s="4">
        <v>0</v>
      </c>
      <c r="F111" s="6">
        <v>0</v>
      </c>
      <c r="G111" s="4" t="s">
        <v>36</v>
      </c>
      <c r="H111" s="6" t="s">
        <v>36</v>
      </c>
    </row>
    <row r="112" spans="1:8">
      <c r="A112">
        <v>2024</v>
      </c>
      <c r="B112" t="s">
        <v>341</v>
      </c>
      <c r="C112" t="s">
        <v>342</v>
      </c>
      <c r="D112" s="4" t="s">
        <v>36</v>
      </c>
      <c r="E112" s="4">
        <v>0</v>
      </c>
      <c r="F112" s="6">
        <v>0</v>
      </c>
      <c r="G112" s="4" t="s">
        <v>36</v>
      </c>
      <c r="H112" s="6" t="s">
        <v>36</v>
      </c>
    </row>
    <row r="113" spans="1:8">
      <c r="A113">
        <v>2024</v>
      </c>
      <c r="B113" t="s">
        <v>343</v>
      </c>
      <c r="C113" t="s">
        <v>344</v>
      </c>
      <c r="D113" s="4" t="s">
        <v>36</v>
      </c>
      <c r="E113" s="4">
        <v>0</v>
      </c>
      <c r="F113" s="6">
        <v>0</v>
      </c>
      <c r="G113" s="4">
        <v>0</v>
      </c>
      <c r="H113" s="6">
        <v>0</v>
      </c>
    </row>
    <row r="114" spans="1:8">
      <c r="A114">
        <v>2024</v>
      </c>
      <c r="B114" t="s">
        <v>345</v>
      </c>
      <c r="C114" t="s">
        <v>346</v>
      </c>
      <c r="D114" s="4" t="s">
        <v>36</v>
      </c>
      <c r="E114" s="4">
        <v>0</v>
      </c>
      <c r="F114" s="6">
        <v>0</v>
      </c>
      <c r="G114" s="4">
        <v>0</v>
      </c>
      <c r="H114" s="6">
        <v>0</v>
      </c>
    </row>
    <row r="115" spans="1:8">
      <c r="A115">
        <v>2024</v>
      </c>
      <c r="B115" t="s">
        <v>347</v>
      </c>
      <c r="C115" t="s">
        <v>348</v>
      </c>
      <c r="D115" s="4" t="s">
        <v>36</v>
      </c>
      <c r="E115" s="4">
        <v>0</v>
      </c>
      <c r="F115" s="6">
        <v>0</v>
      </c>
      <c r="G115" s="4" t="s">
        <v>36</v>
      </c>
      <c r="H115" s="6" t="s">
        <v>36</v>
      </c>
    </row>
    <row r="116" spans="1:8">
      <c r="A116">
        <v>2024</v>
      </c>
      <c r="B116" t="s">
        <v>349</v>
      </c>
      <c r="C116" t="s">
        <v>350</v>
      </c>
      <c r="D116" s="4" t="s">
        <v>36</v>
      </c>
      <c r="E116" s="4" t="s">
        <v>36</v>
      </c>
      <c r="F116" s="6" t="s">
        <v>36</v>
      </c>
      <c r="G116" s="4">
        <v>0</v>
      </c>
      <c r="H116" s="6">
        <v>0</v>
      </c>
    </row>
    <row r="117" spans="1:8">
      <c r="A117">
        <v>2024</v>
      </c>
      <c r="B117" t="s">
        <v>351</v>
      </c>
      <c r="C117" t="s">
        <v>352</v>
      </c>
      <c r="D117" s="4" t="s">
        <v>36</v>
      </c>
      <c r="E117" s="4" t="s">
        <v>36</v>
      </c>
      <c r="F117" s="6" t="s">
        <v>36</v>
      </c>
      <c r="G117" s="4" t="s">
        <v>36</v>
      </c>
      <c r="H117" s="6" t="s">
        <v>36</v>
      </c>
    </row>
    <row r="118" spans="1:8">
      <c r="A118">
        <v>2024</v>
      </c>
      <c r="B118" t="s">
        <v>353</v>
      </c>
      <c r="C118" t="s">
        <v>354</v>
      </c>
      <c r="D118" s="4">
        <v>62</v>
      </c>
      <c r="E118" s="4" t="s">
        <v>36</v>
      </c>
      <c r="F118" s="6" t="s">
        <v>36</v>
      </c>
      <c r="G118" s="4">
        <v>31</v>
      </c>
      <c r="H118" s="6">
        <v>50</v>
      </c>
    </row>
    <row r="119" spans="1:8">
      <c r="A119">
        <v>2024</v>
      </c>
      <c r="B119" t="s">
        <v>355</v>
      </c>
      <c r="C119" t="s">
        <v>356</v>
      </c>
      <c r="D119" s="4" t="s">
        <v>36</v>
      </c>
      <c r="E119" s="4" t="s">
        <v>36</v>
      </c>
      <c r="F119" s="6" t="s">
        <v>36</v>
      </c>
      <c r="G119" s="4" t="s">
        <v>36</v>
      </c>
      <c r="H119" s="6" t="s">
        <v>36</v>
      </c>
    </row>
    <row r="120" spans="1:8">
      <c r="A120">
        <v>2024</v>
      </c>
      <c r="B120" t="s">
        <v>357</v>
      </c>
      <c r="C120" t="s">
        <v>358</v>
      </c>
      <c r="D120" s="4" t="s">
        <v>36</v>
      </c>
      <c r="E120" s="4">
        <v>0</v>
      </c>
      <c r="F120" s="6">
        <v>0</v>
      </c>
      <c r="G120" s="4" t="s">
        <v>36</v>
      </c>
      <c r="H120" s="6" t="s">
        <v>36</v>
      </c>
    </row>
    <row r="121" spans="1:8">
      <c r="A121">
        <v>2024</v>
      </c>
      <c r="B121" t="s">
        <v>359</v>
      </c>
      <c r="C121" t="s">
        <v>360</v>
      </c>
      <c r="D121" s="4" t="s">
        <v>36</v>
      </c>
      <c r="E121" s="4">
        <v>0</v>
      </c>
      <c r="F121" s="6">
        <v>0</v>
      </c>
      <c r="G121" s="4" t="s">
        <v>36</v>
      </c>
      <c r="H121" s="6" t="s">
        <v>36</v>
      </c>
    </row>
    <row r="122" spans="1:8">
      <c r="A122">
        <v>2024</v>
      </c>
      <c r="B122" t="s">
        <v>361</v>
      </c>
      <c r="C122" t="s">
        <v>362</v>
      </c>
      <c r="D122" s="4" t="s">
        <v>36</v>
      </c>
      <c r="E122" s="4">
        <v>0</v>
      </c>
      <c r="F122" s="6">
        <v>0</v>
      </c>
      <c r="G122" s="4" t="s">
        <v>36</v>
      </c>
      <c r="H122" s="6" t="s">
        <v>36</v>
      </c>
    </row>
    <row r="123" spans="1:8">
      <c r="A123">
        <v>2024</v>
      </c>
      <c r="B123" t="s">
        <v>363</v>
      </c>
      <c r="C123" t="s">
        <v>364</v>
      </c>
      <c r="D123" s="4" t="s">
        <v>36</v>
      </c>
      <c r="E123" s="4">
        <v>0</v>
      </c>
      <c r="F123" s="6">
        <v>0</v>
      </c>
      <c r="G123" s="4">
        <v>0</v>
      </c>
      <c r="H123" s="6">
        <v>0</v>
      </c>
    </row>
    <row r="124" spans="1:8">
      <c r="A124">
        <v>2024</v>
      </c>
      <c r="B124" t="s">
        <v>365</v>
      </c>
      <c r="C124" t="s">
        <v>366</v>
      </c>
      <c r="D124" s="4" t="s">
        <v>36</v>
      </c>
      <c r="E124" s="4" t="s">
        <v>36</v>
      </c>
      <c r="F124" s="6" t="s">
        <v>36</v>
      </c>
      <c r="G124" s="4">
        <v>0</v>
      </c>
      <c r="H124" s="6">
        <v>0</v>
      </c>
    </row>
    <row r="125" spans="1:8">
      <c r="A125">
        <v>2024</v>
      </c>
      <c r="B125" t="s">
        <v>367</v>
      </c>
      <c r="C125" t="s">
        <v>368</v>
      </c>
      <c r="D125" s="4">
        <v>11</v>
      </c>
      <c r="E125" s="4" t="s">
        <v>36</v>
      </c>
      <c r="F125" s="6" t="s">
        <v>36</v>
      </c>
      <c r="G125" s="4">
        <v>0</v>
      </c>
      <c r="H125" s="6">
        <v>0</v>
      </c>
    </row>
    <row r="126" spans="1:8">
      <c r="A126">
        <v>2024</v>
      </c>
      <c r="B126" t="s">
        <v>369</v>
      </c>
      <c r="C126" t="s">
        <v>370</v>
      </c>
      <c r="D126" s="4">
        <v>13</v>
      </c>
      <c r="E126" s="4" t="s">
        <v>36</v>
      </c>
      <c r="F126" s="6" t="s">
        <v>36</v>
      </c>
      <c r="G126" s="4" t="s">
        <v>36</v>
      </c>
      <c r="H126" s="6" t="s">
        <v>36</v>
      </c>
    </row>
    <row r="127" spans="1:8">
      <c r="A127">
        <v>2024</v>
      </c>
      <c r="B127" t="s">
        <v>371</v>
      </c>
      <c r="C127" t="s">
        <v>372</v>
      </c>
      <c r="D127" s="4" t="s">
        <v>36</v>
      </c>
      <c r="E127" s="4">
        <v>0</v>
      </c>
      <c r="F127" s="6">
        <v>0</v>
      </c>
      <c r="G127" s="4">
        <v>0</v>
      </c>
      <c r="H127" s="6">
        <v>0</v>
      </c>
    </row>
    <row r="128" spans="1:8">
      <c r="A128">
        <v>2024</v>
      </c>
      <c r="B128" t="s">
        <v>373</v>
      </c>
      <c r="C128" t="s">
        <v>374</v>
      </c>
      <c r="D128" s="4" t="s">
        <v>36</v>
      </c>
      <c r="E128" s="4">
        <v>0</v>
      </c>
      <c r="F128" s="6">
        <v>0</v>
      </c>
      <c r="G128" s="4">
        <v>0</v>
      </c>
      <c r="H128" s="6">
        <v>0</v>
      </c>
    </row>
    <row r="129" spans="1:8">
      <c r="A129">
        <v>2024</v>
      </c>
      <c r="B129" t="s">
        <v>375</v>
      </c>
      <c r="C129" t="s">
        <v>376</v>
      </c>
      <c r="D129" s="4">
        <v>25</v>
      </c>
      <c r="E129" s="4" t="s">
        <v>36</v>
      </c>
      <c r="F129" s="6" t="s">
        <v>36</v>
      </c>
      <c r="G129" s="4" t="s">
        <v>36</v>
      </c>
      <c r="H129" s="6" t="s">
        <v>36</v>
      </c>
    </row>
    <row r="130" spans="1:8">
      <c r="A130">
        <v>2024</v>
      </c>
      <c r="B130" t="s">
        <v>377</v>
      </c>
      <c r="C130" t="s">
        <v>378</v>
      </c>
      <c r="D130" s="4" t="s">
        <v>36</v>
      </c>
      <c r="E130" s="4">
        <v>0</v>
      </c>
      <c r="F130" s="6">
        <v>0</v>
      </c>
      <c r="G130" s="4">
        <v>0</v>
      </c>
      <c r="H130" s="6">
        <v>0</v>
      </c>
    </row>
    <row r="131" spans="1:8">
      <c r="A131">
        <v>2024</v>
      </c>
      <c r="B131" t="s">
        <v>379</v>
      </c>
      <c r="C131" t="s">
        <v>380</v>
      </c>
      <c r="D131" s="4" t="s">
        <v>36</v>
      </c>
      <c r="E131" s="4">
        <v>0</v>
      </c>
      <c r="F131" s="6">
        <v>0</v>
      </c>
      <c r="G131" s="4">
        <v>0</v>
      </c>
      <c r="H131" s="6">
        <v>0</v>
      </c>
    </row>
    <row r="132" spans="1:8">
      <c r="A132">
        <v>2024</v>
      </c>
      <c r="B132" t="s">
        <v>381</v>
      </c>
      <c r="C132" t="s">
        <v>382</v>
      </c>
      <c r="D132" s="4" t="s">
        <v>36</v>
      </c>
      <c r="E132" s="4" t="s">
        <v>36</v>
      </c>
      <c r="F132" s="6" t="s">
        <v>36</v>
      </c>
      <c r="G132" s="4" t="s">
        <v>36</v>
      </c>
      <c r="H132" s="6" t="s">
        <v>36</v>
      </c>
    </row>
    <row r="133" spans="1:8">
      <c r="A133">
        <v>2024</v>
      </c>
      <c r="B133" t="s">
        <v>383</v>
      </c>
      <c r="C133" t="s">
        <v>384</v>
      </c>
      <c r="D133" s="4" t="s">
        <v>36</v>
      </c>
      <c r="E133" s="4">
        <v>0</v>
      </c>
      <c r="F133" s="6">
        <v>0</v>
      </c>
      <c r="G133" s="4" t="s">
        <v>36</v>
      </c>
      <c r="H133" s="6" t="s">
        <v>36</v>
      </c>
    </row>
    <row r="134" spans="1:8">
      <c r="A134">
        <v>2024</v>
      </c>
      <c r="B134" t="s">
        <v>385</v>
      </c>
      <c r="C134" t="s">
        <v>386</v>
      </c>
      <c r="D134" s="4" t="s">
        <v>36</v>
      </c>
      <c r="E134" s="4">
        <v>0</v>
      </c>
      <c r="F134" s="6">
        <v>0</v>
      </c>
      <c r="G134" s="4" t="s">
        <v>36</v>
      </c>
      <c r="H134" s="6" t="s">
        <v>36</v>
      </c>
    </row>
    <row r="135" spans="1:8">
      <c r="A135">
        <v>2024</v>
      </c>
      <c r="B135" t="s">
        <v>387</v>
      </c>
      <c r="C135" t="s">
        <v>388</v>
      </c>
      <c r="D135" s="4">
        <v>64</v>
      </c>
      <c r="E135" s="4" t="s">
        <v>36</v>
      </c>
      <c r="F135" s="6" t="s">
        <v>36</v>
      </c>
      <c r="G135" s="4">
        <v>12</v>
      </c>
      <c r="H135" s="6">
        <v>18.75</v>
      </c>
    </row>
    <row r="136" spans="1:8">
      <c r="A136">
        <v>2024</v>
      </c>
      <c r="B136" t="s">
        <v>389</v>
      </c>
      <c r="C136" t="s">
        <v>390</v>
      </c>
      <c r="D136" s="4" t="s">
        <v>36</v>
      </c>
      <c r="E136" s="4">
        <v>0</v>
      </c>
      <c r="F136" s="6">
        <v>0</v>
      </c>
      <c r="G136" s="4" t="s">
        <v>36</v>
      </c>
      <c r="H136" s="6" t="s">
        <v>36</v>
      </c>
    </row>
    <row r="137" spans="1:8">
      <c r="A137">
        <v>2024</v>
      </c>
      <c r="B137" t="s">
        <v>391</v>
      </c>
      <c r="C137" t="s">
        <v>392</v>
      </c>
      <c r="D137" s="4">
        <v>12</v>
      </c>
      <c r="E137" s="4" t="s">
        <v>36</v>
      </c>
      <c r="F137" s="6" t="s">
        <v>36</v>
      </c>
      <c r="G137" s="4" t="s">
        <v>36</v>
      </c>
      <c r="H137" s="6" t="s">
        <v>36</v>
      </c>
    </row>
    <row r="138" spans="1:8">
      <c r="A138">
        <v>2024</v>
      </c>
      <c r="B138" t="s">
        <v>393</v>
      </c>
      <c r="C138" t="s">
        <v>394</v>
      </c>
      <c r="D138" s="4">
        <v>22</v>
      </c>
      <c r="E138" s="4" t="s">
        <v>36</v>
      </c>
      <c r="F138" s="6" t="s">
        <v>36</v>
      </c>
      <c r="G138" s="4">
        <v>15</v>
      </c>
      <c r="H138" s="6">
        <v>68.181818181818187</v>
      </c>
    </row>
    <row r="139" spans="1:8">
      <c r="A139">
        <v>2024</v>
      </c>
      <c r="B139" t="s">
        <v>395</v>
      </c>
      <c r="C139" t="s">
        <v>396</v>
      </c>
      <c r="D139" s="4" t="s">
        <v>36</v>
      </c>
      <c r="E139" s="4" t="s">
        <v>36</v>
      </c>
      <c r="F139" s="6" t="s">
        <v>36</v>
      </c>
      <c r="G139" s="4" t="s">
        <v>36</v>
      </c>
      <c r="H139" s="6" t="s">
        <v>36</v>
      </c>
    </row>
    <row r="140" spans="1:8">
      <c r="A140">
        <v>2024</v>
      </c>
      <c r="B140" t="s">
        <v>397</v>
      </c>
      <c r="C140" t="s">
        <v>398</v>
      </c>
      <c r="D140" s="4" t="s">
        <v>36</v>
      </c>
      <c r="E140" s="4" t="s">
        <v>36</v>
      </c>
      <c r="F140" s="6" t="s">
        <v>36</v>
      </c>
      <c r="G140" s="4" t="s">
        <v>36</v>
      </c>
      <c r="H140" s="6" t="s">
        <v>36</v>
      </c>
    </row>
    <row r="141" spans="1:8">
      <c r="A141">
        <v>2024</v>
      </c>
      <c r="B141" t="s">
        <v>399</v>
      </c>
      <c r="C141" t="s">
        <v>400</v>
      </c>
      <c r="D141" s="4" t="s">
        <v>36</v>
      </c>
      <c r="E141" s="4" t="s">
        <v>36</v>
      </c>
      <c r="F141" s="6" t="s">
        <v>36</v>
      </c>
      <c r="G141" s="4" t="s">
        <v>36</v>
      </c>
      <c r="H141" s="6" t="s">
        <v>36</v>
      </c>
    </row>
    <row r="142" spans="1:8">
      <c r="A142">
        <v>2024</v>
      </c>
      <c r="B142" t="s">
        <v>401</v>
      </c>
      <c r="C142" t="s">
        <v>402</v>
      </c>
      <c r="D142" s="4">
        <v>116</v>
      </c>
      <c r="E142" s="4">
        <v>32</v>
      </c>
      <c r="F142" s="6">
        <v>27.586206896551722</v>
      </c>
      <c r="G142" s="4">
        <v>59</v>
      </c>
      <c r="H142" s="6">
        <v>50.862068965517238</v>
      </c>
    </row>
    <row r="143" spans="1:8">
      <c r="A143">
        <v>2024</v>
      </c>
      <c r="B143" t="s">
        <v>403</v>
      </c>
      <c r="C143" t="s">
        <v>404</v>
      </c>
      <c r="D143" s="4" t="s">
        <v>36</v>
      </c>
      <c r="E143" s="4" t="s">
        <v>36</v>
      </c>
      <c r="F143" s="6" t="s">
        <v>36</v>
      </c>
      <c r="G143" s="4">
        <v>0</v>
      </c>
      <c r="H143" s="6">
        <v>0</v>
      </c>
    </row>
    <row r="144" spans="1:8">
      <c r="A144">
        <v>2024</v>
      </c>
      <c r="B144" t="s">
        <v>405</v>
      </c>
      <c r="C144" t="s">
        <v>406</v>
      </c>
      <c r="D144" s="4">
        <v>25</v>
      </c>
      <c r="E144" s="4" t="s">
        <v>36</v>
      </c>
      <c r="F144" s="6" t="s">
        <v>36</v>
      </c>
      <c r="G144" s="4" t="s">
        <v>36</v>
      </c>
      <c r="H144" s="6" t="s">
        <v>36</v>
      </c>
    </row>
    <row r="145" spans="1:8">
      <c r="A145">
        <v>2024</v>
      </c>
      <c r="B145" t="s">
        <v>407</v>
      </c>
      <c r="C145" t="s">
        <v>408</v>
      </c>
      <c r="D145" s="4" t="s">
        <v>36</v>
      </c>
      <c r="E145" s="4">
        <v>0</v>
      </c>
      <c r="F145" s="6">
        <v>0</v>
      </c>
      <c r="G145" s="4" t="s">
        <v>36</v>
      </c>
      <c r="H145" s="6" t="s">
        <v>36</v>
      </c>
    </row>
    <row r="146" spans="1:8">
      <c r="A146">
        <v>2024</v>
      </c>
      <c r="B146" t="s">
        <v>409</v>
      </c>
      <c r="C146" t="s">
        <v>410</v>
      </c>
      <c r="D146" s="4" t="s">
        <v>36</v>
      </c>
      <c r="E146" s="4" t="s">
        <v>36</v>
      </c>
      <c r="F146" s="6" t="s">
        <v>36</v>
      </c>
      <c r="G146" s="4">
        <v>0</v>
      </c>
      <c r="H146" s="6">
        <v>0</v>
      </c>
    </row>
    <row r="147" spans="1:8">
      <c r="A147">
        <v>2024</v>
      </c>
      <c r="B147" t="s">
        <v>411</v>
      </c>
      <c r="C147" t="s">
        <v>412</v>
      </c>
      <c r="D147" s="4" t="s">
        <v>36</v>
      </c>
      <c r="E147" s="4">
        <v>0</v>
      </c>
      <c r="F147" s="6">
        <v>0</v>
      </c>
      <c r="G147" s="4" t="s">
        <v>36</v>
      </c>
      <c r="H147" s="6" t="s">
        <v>36</v>
      </c>
    </row>
    <row r="148" spans="1:8">
      <c r="A148">
        <v>2024</v>
      </c>
      <c r="B148" t="s">
        <v>413</v>
      </c>
      <c r="C148" t="s">
        <v>414</v>
      </c>
      <c r="D148" s="4" t="s">
        <v>36</v>
      </c>
      <c r="E148" s="4" t="s">
        <v>36</v>
      </c>
      <c r="F148" s="6" t="s">
        <v>36</v>
      </c>
      <c r="G148" s="4" t="s">
        <v>36</v>
      </c>
      <c r="H148" s="6" t="s">
        <v>36</v>
      </c>
    </row>
    <row r="149" spans="1:8">
      <c r="A149">
        <v>2024</v>
      </c>
      <c r="B149" t="s">
        <v>415</v>
      </c>
      <c r="C149" t="s">
        <v>416</v>
      </c>
      <c r="D149" s="4">
        <v>230</v>
      </c>
      <c r="E149" s="4">
        <v>26</v>
      </c>
      <c r="F149" s="6">
        <v>11.304347826086957</v>
      </c>
      <c r="G149" s="4">
        <v>78</v>
      </c>
      <c r="H149" s="6">
        <v>33.913043478260867</v>
      </c>
    </row>
    <row r="150" spans="1:8">
      <c r="A150">
        <v>2024</v>
      </c>
      <c r="B150" t="s">
        <v>417</v>
      </c>
      <c r="C150" t="s">
        <v>418</v>
      </c>
      <c r="D150" s="4" t="s">
        <v>36</v>
      </c>
      <c r="E150" s="4">
        <v>0</v>
      </c>
      <c r="F150" s="6">
        <v>0</v>
      </c>
      <c r="G150" s="4" t="s">
        <v>36</v>
      </c>
      <c r="H150" s="6" t="s">
        <v>36</v>
      </c>
    </row>
    <row r="151" spans="1:8">
      <c r="A151">
        <v>2024</v>
      </c>
      <c r="B151" t="s">
        <v>419</v>
      </c>
      <c r="C151" t="s">
        <v>420</v>
      </c>
      <c r="D151" s="4" t="s">
        <v>36</v>
      </c>
      <c r="E151" s="4" t="s">
        <v>36</v>
      </c>
      <c r="F151" s="6" t="s">
        <v>36</v>
      </c>
      <c r="G151" s="4" t="s">
        <v>36</v>
      </c>
      <c r="H151" s="6" t="s">
        <v>36</v>
      </c>
    </row>
    <row r="152" spans="1:8">
      <c r="A152">
        <v>2024</v>
      </c>
      <c r="B152" t="s">
        <v>421</v>
      </c>
      <c r="C152" t="s">
        <v>422</v>
      </c>
      <c r="D152" s="4" t="s">
        <v>36</v>
      </c>
      <c r="E152" s="4" t="s">
        <v>36</v>
      </c>
      <c r="F152" s="6" t="s">
        <v>36</v>
      </c>
      <c r="G152" s="4" t="s">
        <v>36</v>
      </c>
      <c r="H152" s="6" t="s">
        <v>36</v>
      </c>
    </row>
    <row r="153" spans="1:8">
      <c r="A153">
        <v>2024</v>
      </c>
      <c r="B153" t="s">
        <v>423</v>
      </c>
      <c r="C153" t="s">
        <v>424</v>
      </c>
      <c r="D153" s="4">
        <v>60</v>
      </c>
      <c r="E153" s="4">
        <v>20</v>
      </c>
      <c r="F153" s="6">
        <v>33.333333333333336</v>
      </c>
      <c r="G153" s="4">
        <v>45</v>
      </c>
      <c r="H153" s="6">
        <v>75</v>
      </c>
    </row>
    <row r="154" spans="1:8">
      <c r="A154">
        <v>2024</v>
      </c>
      <c r="B154" t="s">
        <v>425</v>
      </c>
      <c r="C154" t="s">
        <v>426</v>
      </c>
      <c r="D154" s="4">
        <v>13</v>
      </c>
      <c r="E154" s="4" t="s">
        <v>36</v>
      </c>
      <c r="F154" s="6" t="s">
        <v>36</v>
      </c>
      <c r="G154" s="4" t="s">
        <v>36</v>
      </c>
      <c r="H154" s="6" t="s">
        <v>36</v>
      </c>
    </row>
    <row r="155" spans="1:8">
      <c r="C155" s="2" t="s">
        <v>32</v>
      </c>
      <c r="D155" s="2">
        <v>2655</v>
      </c>
      <c r="E155" s="2">
        <v>450</v>
      </c>
      <c r="F155" s="7">
        <v>16.949152542372882</v>
      </c>
      <c r="G155" s="5">
        <v>1177</v>
      </c>
      <c r="H155" s="7">
        <v>44.331450094161958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D452D-3293-4665-953B-3E311C6D1845}">
  <dimension ref="A1:H292"/>
  <sheetViews>
    <sheetView topLeftCell="A97" workbookViewId="0">
      <selection activeCell="I115" sqref="I115"/>
    </sheetView>
  </sheetViews>
  <sheetFormatPr defaultRowHeight="14.45"/>
  <cols>
    <col min="1" max="1" width="10.140625" bestFit="1" customWidth="1"/>
    <col min="2" max="2" width="18.42578125" bestFit="1" customWidth="1"/>
    <col min="3" max="3" width="52.7109375" bestFit="1" customWidth="1"/>
    <col min="4" max="4" width="13.7109375" bestFit="1" customWidth="1"/>
    <col min="5" max="5" width="8.28515625" style="4" bestFit="1" customWidth="1"/>
    <col min="6" max="6" width="5.5703125" bestFit="1" customWidth="1"/>
    <col min="7" max="7" width="8.7109375" style="4" bestFit="1" customWidth="1"/>
    <col min="8" max="8" width="5.85546875" style="4" bestFit="1" customWidth="1"/>
  </cols>
  <sheetData>
    <row r="1" spans="1:8">
      <c r="A1" t="s">
        <v>16</v>
      </c>
      <c r="B1" t="s">
        <v>17</v>
      </c>
      <c r="C1" t="s">
        <v>18</v>
      </c>
      <c r="D1" t="s">
        <v>33</v>
      </c>
      <c r="E1" s="4" t="s">
        <v>20</v>
      </c>
      <c r="F1" t="s">
        <v>21</v>
      </c>
      <c r="G1" s="4" t="s">
        <v>22</v>
      </c>
      <c r="H1" s="4" t="s">
        <v>23</v>
      </c>
    </row>
    <row r="2" spans="1:8">
      <c r="A2">
        <v>2024</v>
      </c>
      <c r="B2" t="s">
        <v>121</v>
      </c>
      <c r="C2" t="s">
        <v>122</v>
      </c>
      <c r="D2">
        <v>248</v>
      </c>
      <c r="E2" s="4">
        <v>59</v>
      </c>
      <c r="F2" s="1">
        <v>23.79032258064516</v>
      </c>
      <c r="G2" s="4">
        <v>109</v>
      </c>
      <c r="H2" s="6">
        <v>43.951612903225808</v>
      </c>
    </row>
    <row r="3" spans="1:8">
      <c r="A3">
        <v>2024</v>
      </c>
      <c r="B3" t="s">
        <v>427</v>
      </c>
      <c r="C3" t="s">
        <v>428</v>
      </c>
      <c r="D3">
        <v>431</v>
      </c>
      <c r="E3" s="4">
        <v>81</v>
      </c>
      <c r="F3" s="1">
        <v>18.793503480278421</v>
      </c>
      <c r="G3" s="4">
        <v>253</v>
      </c>
      <c r="H3" s="6">
        <v>58.700696055684453</v>
      </c>
    </row>
    <row r="4" spans="1:8">
      <c r="A4">
        <v>2024</v>
      </c>
      <c r="B4" t="s">
        <v>429</v>
      </c>
      <c r="C4" t="s">
        <v>430</v>
      </c>
      <c r="D4">
        <v>171</v>
      </c>
      <c r="E4" s="4">
        <v>30</v>
      </c>
      <c r="F4" s="1">
        <v>17.543859649122808</v>
      </c>
      <c r="G4" s="4">
        <v>113</v>
      </c>
      <c r="H4" s="6">
        <v>66.081871345029242</v>
      </c>
    </row>
    <row r="5" spans="1:8">
      <c r="A5">
        <v>2024</v>
      </c>
      <c r="B5" t="s">
        <v>431</v>
      </c>
      <c r="C5" t="s">
        <v>432</v>
      </c>
      <c r="D5">
        <v>73</v>
      </c>
      <c r="E5" s="4">
        <v>14</v>
      </c>
      <c r="F5" s="1">
        <v>19.17808219178082</v>
      </c>
      <c r="G5" s="4">
        <v>15</v>
      </c>
      <c r="H5" s="6">
        <v>20.547945205479451</v>
      </c>
    </row>
    <row r="6" spans="1:8">
      <c r="A6">
        <v>2024</v>
      </c>
      <c r="B6" t="s">
        <v>123</v>
      </c>
      <c r="C6" t="s">
        <v>124</v>
      </c>
      <c r="D6">
        <v>332</v>
      </c>
      <c r="E6" s="4">
        <v>63</v>
      </c>
      <c r="F6" s="1">
        <v>18.975903614457831</v>
      </c>
      <c r="G6" s="4">
        <v>111</v>
      </c>
      <c r="H6" s="6">
        <v>33.433734939759034</v>
      </c>
    </row>
    <row r="7" spans="1:8">
      <c r="A7">
        <v>2024</v>
      </c>
      <c r="B7" t="s">
        <v>433</v>
      </c>
      <c r="C7" t="s">
        <v>434</v>
      </c>
      <c r="D7">
        <v>182</v>
      </c>
      <c r="E7" s="4">
        <v>32</v>
      </c>
      <c r="F7" s="1">
        <v>17.582417582417584</v>
      </c>
      <c r="G7" s="4">
        <v>122</v>
      </c>
      <c r="H7" s="6">
        <v>67.032967032967036</v>
      </c>
    </row>
    <row r="8" spans="1:8">
      <c r="A8">
        <v>2024</v>
      </c>
      <c r="B8" t="s">
        <v>125</v>
      </c>
      <c r="C8" t="s">
        <v>126</v>
      </c>
      <c r="D8">
        <v>217</v>
      </c>
      <c r="E8" s="4">
        <v>45</v>
      </c>
      <c r="F8" s="1">
        <v>20.737327188940093</v>
      </c>
      <c r="G8" s="4">
        <v>105</v>
      </c>
      <c r="H8" s="6">
        <v>48.387096774193552</v>
      </c>
    </row>
    <row r="9" spans="1:8">
      <c r="A9">
        <v>2024</v>
      </c>
      <c r="B9" t="s">
        <v>435</v>
      </c>
      <c r="C9" t="s">
        <v>436</v>
      </c>
      <c r="D9">
        <v>149</v>
      </c>
      <c r="E9" s="4">
        <v>20</v>
      </c>
      <c r="F9" s="1">
        <v>13.422818791946309</v>
      </c>
      <c r="G9" s="4">
        <v>85</v>
      </c>
      <c r="H9" s="6">
        <v>57.04697986577181</v>
      </c>
    </row>
    <row r="10" spans="1:8">
      <c r="A10">
        <v>2024</v>
      </c>
      <c r="B10" t="s">
        <v>437</v>
      </c>
      <c r="C10" t="s">
        <v>438</v>
      </c>
      <c r="D10">
        <v>74</v>
      </c>
      <c r="E10" s="4" t="s">
        <v>36</v>
      </c>
      <c r="F10" s="4" t="s">
        <v>36</v>
      </c>
      <c r="G10" s="4">
        <v>21</v>
      </c>
      <c r="H10" s="6">
        <v>28.378378378378379</v>
      </c>
    </row>
    <row r="11" spans="1:8">
      <c r="A11">
        <v>2024</v>
      </c>
      <c r="B11" t="s">
        <v>127</v>
      </c>
      <c r="C11" t="s">
        <v>128</v>
      </c>
      <c r="D11">
        <v>153</v>
      </c>
      <c r="E11" s="4">
        <v>25</v>
      </c>
      <c r="F11" s="1">
        <v>16.33986928104575</v>
      </c>
      <c r="G11" s="4">
        <v>74</v>
      </c>
      <c r="H11" s="6">
        <v>48.366013071895424</v>
      </c>
    </row>
    <row r="12" spans="1:8">
      <c r="A12">
        <v>2024</v>
      </c>
      <c r="B12" t="s">
        <v>439</v>
      </c>
      <c r="C12" t="s">
        <v>440</v>
      </c>
      <c r="D12">
        <v>858</v>
      </c>
      <c r="E12" s="4">
        <v>199</v>
      </c>
      <c r="F12" s="1">
        <v>23.193473193473192</v>
      </c>
      <c r="G12" s="4">
        <v>342</v>
      </c>
      <c r="H12" s="6">
        <v>39.86013986013986</v>
      </c>
    </row>
    <row r="13" spans="1:8">
      <c r="A13">
        <v>2024</v>
      </c>
      <c r="B13" t="s">
        <v>441</v>
      </c>
      <c r="C13" t="s">
        <v>442</v>
      </c>
      <c r="D13">
        <v>165</v>
      </c>
      <c r="E13" s="4">
        <v>18</v>
      </c>
      <c r="F13" s="1">
        <v>10.909090909090908</v>
      </c>
      <c r="G13" s="4">
        <v>57</v>
      </c>
      <c r="H13" s="6">
        <v>34.545454545454547</v>
      </c>
    </row>
    <row r="14" spans="1:8">
      <c r="A14">
        <v>2024</v>
      </c>
      <c r="B14" t="s">
        <v>129</v>
      </c>
      <c r="C14" t="s">
        <v>130</v>
      </c>
      <c r="D14">
        <v>135</v>
      </c>
      <c r="E14" s="4">
        <v>38</v>
      </c>
      <c r="F14" s="1">
        <v>28.148148148148149</v>
      </c>
      <c r="G14" s="4">
        <v>99</v>
      </c>
      <c r="H14" s="6">
        <v>73.333333333333329</v>
      </c>
    </row>
    <row r="15" spans="1:8">
      <c r="A15">
        <v>2024</v>
      </c>
      <c r="B15" t="s">
        <v>443</v>
      </c>
      <c r="C15" t="s">
        <v>444</v>
      </c>
      <c r="D15">
        <v>81</v>
      </c>
      <c r="E15" s="4" t="s">
        <v>36</v>
      </c>
      <c r="F15" s="4" t="s">
        <v>36</v>
      </c>
      <c r="G15" s="4">
        <v>44</v>
      </c>
      <c r="H15" s="6">
        <v>54.320987654320987</v>
      </c>
    </row>
    <row r="16" spans="1:8">
      <c r="A16">
        <v>2024</v>
      </c>
      <c r="B16" t="s">
        <v>131</v>
      </c>
      <c r="C16" t="s">
        <v>132</v>
      </c>
      <c r="D16">
        <v>243</v>
      </c>
      <c r="E16" s="4">
        <v>63</v>
      </c>
      <c r="F16" s="1">
        <v>25.925925925925927</v>
      </c>
      <c r="G16" s="4">
        <v>153</v>
      </c>
      <c r="H16" s="6">
        <v>62.962962962962962</v>
      </c>
    </row>
    <row r="17" spans="1:8">
      <c r="A17">
        <v>2024</v>
      </c>
      <c r="B17" t="s">
        <v>133</v>
      </c>
      <c r="C17" t="s">
        <v>134</v>
      </c>
      <c r="D17">
        <v>335</v>
      </c>
      <c r="E17" s="4">
        <v>85</v>
      </c>
      <c r="F17" s="1">
        <v>25.373134328358208</v>
      </c>
      <c r="G17" s="4">
        <v>220</v>
      </c>
      <c r="H17" s="6">
        <v>65.671641791044777</v>
      </c>
    </row>
    <row r="18" spans="1:8">
      <c r="A18">
        <v>2024</v>
      </c>
      <c r="B18" t="s">
        <v>445</v>
      </c>
      <c r="C18" t="s">
        <v>446</v>
      </c>
      <c r="D18">
        <v>607</v>
      </c>
      <c r="E18" s="4">
        <v>100</v>
      </c>
      <c r="F18" s="1">
        <v>16.474464579901152</v>
      </c>
      <c r="G18" s="4">
        <v>153</v>
      </c>
      <c r="H18" s="6">
        <v>25.205930807248766</v>
      </c>
    </row>
    <row r="19" spans="1:8">
      <c r="A19">
        <v>2024</v>
      </c>
      <c r="B19" t="s">
        <v>447</v>
      </c>
      <c r="C19" t="s">
        <v>448</v>
      </c>
      <c r="D19">
        <v>288</v>
      </c>
      <c r="E19" s="4">
        <v>76</v>
      </c>
      <c r="F19" s="1">
        <v>26.388888888888889</v>
      </c>
      <c r="G19" s="4">
        <v>257</v>
      </c>
      <c r="H19" s="6">
        <v>89.236111111111114</v>
      </c>
    </row>
    <row r="20" spans="1:8">
      <c r="A20">
        <v>2024</v>
      </c>
      <c r="B20" t="s">
        <v>449</v>
      </c>
      <c r="C20" t="s">
        <v>450</v>
      </c>
      <c r="D20">
        <v>100</v>
      </c>
      <c r="E20" s="4">
        <v>12</v>
      </c>
      <c r="F20" s="1">
        <v>12</v>
      </c>
      <c r="G20" s="4">
        <v>66</v>
      </c>
      <c r="H20" s="6">
        <v>66</v>
      </c>
    </row>
    <row r="21" spans="1:8">
      <c r="A21">
        <v>2024</v>
      </c>
      <c r="B21" t="s">
        <v>451</v>
      </c>
      <c r="C21" t="s">
        <v>452</v>
      </c>
      <c r="D21">
        <v>187</v>
      </c>
      <c r="E21" s="4">
        <v>22</v>
      </c>
      <c r="F21" s="1">
        <v>11.764705882352942</v>
      </c>
      <c r="G21" s="4">
        <v>136</v>
      </c>
      <c r="H21" s="6">
        <v>72.727272727272734</v>
      </c>
    </row>
    <row r="22" spans="1:8">
      <c r="A22">
        <v>2024</v>
      </c>
      <c r="B22" t="s">
        <v>453</v>
      </c>
      <c r="C22" t="s">
        <v>454</v>
      </c>
      <c r="D22">
        <v>206</v>
      </c>
      <c r="E22" s="4">
        <v>45</v>
      </c>
      <c r="F22" s="1">
        <v>21.844660194174757</v>
      </c>
      <c r="G22" s="4">
        <v>99</v>
      </c>
      <c r="H22" s="6">
        <v>48.058252427184463</v>
      </c>
    </row>
    <row r="23" spans="1:8">
      <c r="A23">
        <v>2024</v>
      </c>
      <c r="B23" t="s">
        <v>455</v>
      </c>
      <c r="C23" t="s">
        <v>456</v>
      </c>
      <c r="D23">
        <v>125</v>
      </c>
      <c r="E23" s="4">
        <v>11</v>
      </c>
      <c r="F23" s="1">
        <v>8.8000000000000007</v>
      </c>
      <c r="G23" s="4">
        <v>65</v>
      </c>
      <c r="H23" s="6">
        <v>52</v>
      </c>
    </row>
    <row r="24" spans="1:8">
      <c r="A24">
        <v>2024</v>
      </c>
      <c r="B24" t="s">
        <v>135</v>
      </c>
      <c r="C24" t="s">
        <v>136</v>
      </c>
      <c r="D24">
        <v>410</v>
      </c>
      <c r="E24" s="4">
        <v>108</v>
      </c>
      <c r="F24" s="1">
        <v>26.341463414634145</v>
      </c>
      <c r="G24" s="4">
        <v>272</v>
      </c>
      <c r="H24" s="6">
        <v>66.341463414634148</v>
      </c>
    </row>
    <row r="25" spans="1:8">
      <c r="A25">
        <v>2024</v>
      </c>
      <c r="B25" t="s">
        <v>457</v>
      </c>
      <c r="C25" t="s">
        <v>458</v>
      </c>
      <c r="D25">
        <v>242</v>
      </c>
      <c r="E25" s="4">
        <v>56</v>
      </c>
      <c r="F25" s="1">
        <v>23.140495867768596</v>
      </c>
      <c r="G25" s="4">
        <v>135</v>
      </c>
      <c r="H25" s="6">
        <v>55.785123966942152</v>
      </c>
    </row>
    <row r="26" spans="1:8">
      <c r="A26">
        <v>2024</v>
      </c>
      <c r="B26" t="s">
        <v>137</v>
      </c>
      <c r="C26" t="s">
        <v>138</v>
      </c>
      <c r="D26">
        <v>87</v>
      </c>
      <c r="E26" s="4">
        <v>11</v>
      </c>
      <c r="F26" s="1">
        <v>12.64367816091954</v>
      </c>
      <c r="G26" s="4">
        <v>83</v>
      </c>
      <c r="H26" s="6">
        <v>95.402298850574709</v>
      </c>
    </row>
    <row r="27" spans="1:8">
      <c r="A27">
        <v>2024</v>
      </c>
      <c r="B27" t="s">
        <v>139</v>
      </c>
      <c r="C27" t="s">
        <v>140</v>
      </c>
      <c r="D27">
        <v>766</v>
      </c>
      <c r="E27" s="4">
        <v>129</v>
      </c>
      <c r="F27" s="1">
        <v>16.840731070496084</v>
      </c>
      <c r="G27" s="4">
        <v>381</v>
      </c>
      <c r="H27" s="6">
        <v>49.738903394255871</v>
      </c>
    </row>
    <row r="28" spans="1:8">
      <c r="A28">
        <v>2024</v>
      </c>
      <c r="B28" t="s">
        <v>459</v>
      </c>
      <c r="C28" t="s">
        <v>460</v>
      </c>
      <c r="D28">
        <v>112</v>
      </c>
      <c r="E28" s="4">
        <v>27</v>
      </c>
      <c r="F28" s="1">
        <v>24.107142857142858</v>
      </c>
      <c r="G28" s="4">
        <v>30</v>
      </c>
      <c r="H28" s="6">
        <v>26.785714285714285</v>
      </c>
    </row>
    <row r="29" spans="1:8">
      <c r="A29">
        <v>2024</v>
      </c>
      <c r="B29" t="s">
        <v>461</v>
      </c>
      <c r="C29" t="s">
        <v>462</v>
      </c>
      <c r="D29">
        <v>67</v>
      </c>
      <c r="E29" s="4">
        <v>12</v>
      </c>
      <c r="F29" s="1">
        <v>17.910447761194028</v>
      </c>
      <c r="G29" s="4">
        <v>36</v>
      </c>
      <c r="H29" s="6">
        <v>53.731343283582092</v>
      </c>
    </row>
    <row r="30" spans="1:8">
      <c r="A30">
        <v>2024</v>
      </c>
      <c r="B30" t="s">
        <v>141</v>
      </c>
      <c r="C30" t="s">
        <v>142</v>
      </c>
      <c r="D30">
        <v>122</v>
      </c>
      <c r="E30" s="4">
        <v>24</v>
      </c>
      <c r="F30" s="1">
        <v>19.672131147540984</v>
      </c>
      <c r="G30" s="4">
        <v>83</v>
      </c>
      <c r="H30" s="6">
        <v>68.032786885245898</v>
      </c>
    </row>
    <row r="31" spans="1:8">
      <c r="A31">
        <v>2024</v>
      </c>
      <c r="B31" t="s">
        <v>463</v>
      </c>
      <c r="C31" t="s">
        <v>464</v>
      </c>
      <c r="D31">
        <v>395</v>
      </c>
      <c r="E31" s="4">
        <v>57</v>
      </c>
      <c r="F31" s="1">
        <v>14.430379746835444</v>
      </c>
      <c r="G31" s="4">
        <v>139</v>
      </c>
      <c r="H31" s="6">
        <v>35.189873417721522</v>
      </c>
    </row>
    <row r="32" spans="1:8">
      <c r="A32">
        <v>2024</v>
      </c>
      <c r="B32" t="s">
        <v>465</v>
      </c>
      <c r="C32" t="s">
        <v>466</v>
      </c>
      <c r="D32">
        <v>63</v>
      </c>
      <c r="E32" s="4" t="s">
        <v>36</v>
      </c>
      <c r="F32" s="4" t="s">
        <v>36</v>
      </c>
      <c r="G32" s="4">
        <v>16</v>
      </c>
      <c r="H32" s="6">
        <v>25.396825396825395</v>
      </c>
    </row>
    <row r="33" spans="1:8">
      <c r="A33">
        <v>2024</v>
      </c>
      <c r="B33" t="s">
        <v>467</v>
      </c>
      <c r="C33" t="s">
        <v>468</v>
      </c>
      <c r="D33">
        <v>111</v>
      </c>
      <c r="E33" s="4">
        <v>16</v>
      </c>
      <c r="F33" s="1">
        <v>14.414414414414415</v>
      </c>
      <c r="G33" s="4">
        <v>67</v>
      </c>
      <c r="H33" s="6">
        <v>60.36036036036036</v>
      </c>
    </row>
    <row r="34" spans="1:8">
      <c r="A34">
        <v>2024</v>
      </c>
      <c r="B34" t="s">
        <v>143</v>
      </c>
      <c r="C34" t="s">
        <v>144</v>
      </c>
      <c r="D34">
        <v>367</v>
      </c>
      <c r="E34" s="4">
        <v>63</v>
      </c>
      <c r="F34" s="1">
        <v>17.166212534059945</v>
      </c>
      <c r="G34" s="4">
        <v>60</v>
      </c>
      <c r="H34" s="6">
        <v>16.348773841961854</v>
      </c>
    </row>
    <row r="35" spans="1:8">
      <c r="A35">
        <v>2024</v>
      </c>
      <c r="B35" t="s">
        <v>145</v>
      </c>
      <c r="C35" t="s">
        <v>146</v>
      </c>
      <c r="D35">
        <v>271</v>
      </c>
      <c r="E35" s="4">
        <v>40</v>
      </c>
      <c r="F35" s="1">
        <v>14.760147601476016</v>
      </c>
      <c r="G35" s="4">
        <v>139</v>
      </c>
      <c r="H35" s="6">
        <v>51.291512915129154</v>
      </c>
    </row>
    <row r="36" spans="1:8">
      <c r="A36">
        <v>2024</v>
      </c>
      <c r="B36" t="s">
        <v>147</v>
      </c>
      <c r="C36" t="s">
        <v>148</v>
      </c>
      <c r="D36">
        <v>1028</v>
      </c>
      <c r="E36" s="4">
        <v>199</v>
      </c>
      <c r="F36" s="1">
        <v>19.357976653696497</v>
      </c>
      <c r="G36" s="4">
        <v>505</v>
      </c>
      <c r="H36" s="6">
        <v>49.124513618677042</v>
      </c>
    </row>
    <row r="37" spans="1:8">
      <c r="A37">
        <v>2024</v>
      </c>
      <c r="B37" t="s">
        <v>149</v>
      </c>
      <c r="C37" t="s">
        <v>150</v>
      </c>
      <c r="D37">
        <v>156</v>
      </c>
      <c r="E37" s="4">
        <v>35</v>
      </c>
      <c r="F37" s="1">
        <v>22.435897435897434</v>
      </c>
      <c r="G37" s="4">
        <v>91</v>
      </c>
      <c r="H37" s="6">
        <v>58.333333333333336</v>
      </c>
    </row>
    <row r="38" spans="1:8">
      <c r="A38">
        <v>2024</v>
      </c>
      <c r="B38" t="s">
        <v>151</v>
      </c>
      <c r="C38" t="s">
        <v>152</v>
      </c>
      <c r="D38">
        <v>95</v>
      </c>
      <c r="E38" s="4">
        <v>12</v>
      </c>
      <c r="F38" s="1">
        <v>12.631578947368421</v>
      </c>
      <c r="G38" s="4">
        <v>30</v>
      </c>
      <c r="H38" s="6">
        <v>31.578947368421051</v>
      </c>
    </row>
    <row r="39" spans="1:8">
      <c r="A39">
        <v>2024</v>
      </c>
      <c r="B39" t="s">
        <v>469</v>
      </c>
      <c r="C39" t="s">
        <v>470</v>
      </c>
      <c r="D39">
        <v>330</v>
      </c>
      <c r="E39" s="4">
        <v>51</v>
      </c>
      <c r="F39" s="1">
        <v>15.454545454545455</v>
      </c>
      <c r="G39" s="4">
        <v>164</v>
      </c>
      <c r="H39" s="6">
        <v>49.696969696969695</v>
      </c>
    </row>
    <row r="40" spans="1:8">
      <c r="A40">
        <v>2024</v>
      </c>
      <c r="B40" t="s">
        <v>471</v>
      </c>
      <c r="C40" t="s">
        <v>472</v>
      </c>
      <c r="D40">
        <v>329</v>
      </c>
      <c r="E40" s="4">
        <v>50</v>
      </c>
      <c r="F40" s="1">
        <v>15.19756838905775</v>
      </c>
      <c r="G40" s="4">
        <v>82</v>
      </c>
      <c r="H40" s="6">
        <v>24.924012158054712</v>
      </c>
    </row>
    <row r="41" spans="1:8">
      <c r="A41">
        <v>2024</v>
      </c>
      <c r="B41" t="s">
        <v>153</v>
      </c>
      <c r="C41" t="s">
        <v>154</v>
      </c>
      <c r="D41">
        <v>161</v>
      </c>
      <c r="E41" s="4">
        <v>32</v>
      </c>
      <c r="F41" s="1">
        <v>19.875776397515526</v>
      </c>
      <c r="G41" s="4">
        <v>81</v>
      </c>
      <c r="H41" s="6">
        <v>50.310559006211179</v>
      </c>
    </row>
    <row r="42" spans="1:8">
      <c r="A42">
        <v>2024</v>
      </c>
      <c r="B42" t="s">
        <v>155</v>
      </c>
      <c r="C42" t="s">
        <v>156</v>
      </c>
      <c r="D42">
        <v>85</v>
      </c>
      <c r="E42" s="4">
        <v>22</v>
      </c>
      <c r="F42" s="1">
        <v>25.882352941176471</v>
      </c>
      <c r="G42" s="4">
        <v>51</v>
      </c>
      <c r="H42" s="6">
        <v>60</v>
      </c>
    </row>
    <row r="43" spans="1:8">
      <c r="A43">
        <v>2024</v>
      </c>
      <c r="B43" t="s">
        <v>473</v>
      </c>
      <c r="C43" t="s">
        <v>474</v>
      </c>
      <c r="D43">
        <v>503</v>
      </c>
      <c r="E43" s="4">
        <v>73</v>
      </c>
      <c r="F43" s="1">
        <v>14.512922465208748</v>
      </c>
      <c r="G43" s="4">
        <v>154</v>
      </c>
      <c r="H43" s="6">
        <v>30.616302186878727</v>
      </c>
    </row>
    <row r="44" spans="1:8">
      <c r="A44">
        <v>2024</v>
      </c>
      <c r="B44" t="s">
        <v>475</v>
      </c>
      <c r="C44" t="s">
        <v>476</v>
      </c>
      <c r="D44">
        <v>553</v>
      </c>
      <c r="E44" s="4">
        <v>91</v>
      </c>
      <c r="F44" s="1">
        <v>16.455696202531644</v>
      </c>
      <c r="G44" s="4">
        <v>183</v>
      </c>
      <c r="H44" s="6">
        <v>33.092224231464741</v>
      </c>
    </row>
    <row r="45" spans="1:8">
      <c r="A45">
        <v>2024</v>
      </c>
      <c r="B45" t="s">
        <v>157</v>
      </c>
      <c r="C45" t="s">
        <v>158</v>
      </c>
      <c r="D45">
        <v>1322</v>
      </c>
      <c r="E45" s="4">
        <v>179</v>
      </c>
      <c r="F45" s="1">
        <v>13.540090771558246</v>
      </c>
      <c r="G45" s="4">
        <v>238</v>
      </c>
      <c r="H45" s="6">
        <v>18.003025718608168</v>
      </c>
    </row>
    <row r="46" spans="1:8">
      <c r="A46">
        <v>2024</v>
      </c>
      <c r="B46" t="s">
        <v>159</v>
      </c>
      <c r="C46" t="s">
        <v>160</v>
      </c>
      <c r="D46">
        <v>120</v>
      </c>
      <c r="E46" s="4">
        <v>19</v>
      </c>
      <c r="F46" s="1">
        <v>15.833333333333334</v>
      </c>
      <c r="G46" s="4">
        <v>62</v>
      </c>
      <c r="H46" s="6">
        <v>51.666666666666664</v>
      </c>
    </row>
    <row r="47" spans="1:8">
      <c r="A47">
        <v>2024</v>
      </c>
      <c r="B47" t="s">
        <v>477</v>
      </c>
      <c r="C47" t="s">
        <v>478</v>
      </c>
      <c r="D47">
        <v>706</v>
      </c>
      <c r="E47" s="4">
        <v>44</v>
      </c>
      <c r="F47" s="1">
        <v>6.2322946175637393</v>
      </c>
      <c r="G47" s="4">
        <v>44</v>
      </c>
      <c r="H47" s="6">
        <v>6.2322946175637393</v>
      </c>
    </row>
    <row r="48" spans="1:8">
      <c r="A48">
        <v>2024</v>
      </c>
      <c r="B48" t="s">
        <v>161</v>
      </c>
      <c r="C48" t="s">
        <v>162</v>
      </c>
      <c r="D48">
        <v>91</v>
      </c>
      <c r="E48" s="4">
        <v>14</v>
      </c>
      <c r="F48" s="1">
        <v>15.384615384615385</v>
      </c>
      <c r="G48" s="4">
        <v>47</v>
      </c>
      <c r="H48" s="6">
        <v>51.64835164835165</v>
      </c>
    </row>
    <row r="49" spans="1:8">
      <c r="A49">
        <v>2024</v>
      </c>
      <c r="B49" t="s">
        <v>163</v>
      </c>
      <c r="C49" t="s">
        <v>164</v>
      </c>
      <c r="D49">
        <v>289</v>
      </c>
      <c r="E49" s="4">
        <v>74</v>
      </c>
      <c r="F49" s="1">
        <v>25.605536332179931</v>
      </c>
      <c r="G49" s="4">
        <v>170</v>
      </c>
      <c r="H49" s="6">
        <v>58.823529411764703</v>
      </c>
    </row>
    <row r="50" spans="1:8">
      <c r="A50">
        <v>2024</v>
      </c>
      <c r="B50" t="s">
        <v>165</v>
      </c>
      <c r="C50" t="s">
        <v>166</v>
      </c>
      <c r="D50">
        <v>154</v>
      </c>
      <c r="E50" s="4">
        <v>27</v>
      </c>
      <c r="F50" s="1">
        <v>17.532467532467532</v>
      </c>
      <c r="G50" s="4">
        <v>76</v>
      </c>
      <c r="H50" s="6">
        <v>49.350649350649348</v>
      </c>
    </row>
    <row r="51" spans="1:8">
      <c r="A51">
        <v>2024</v>
      </c>
      <c r="B51" t="s">
        <v>167</v>
      </c>
      <c r="C51" t="s">
        <v>168</v>
      </c>
      <c r="D51">
        <v>724</v>
      </c>
      <c r="E51" s="4">
        <v>115</v>
      </c>
      <c r="F51" s="1">
        <v>15.883977900552486</v>
      </c>
      <c r="G51" s="4">
        <v>262</v>
      </c>
      <c r="H51" s="6">
        <v>36.187845303867405</v>
      </c>
    </row>
    <row r="52" spans="1:8">
      <c r="A52">
        <v>2024</v>
      </c>
      <c r="B52" t="s">
        <v>169</v>
      </c>
      <c r="C52" t="s">
        <v>170</v>
      </c>
      <c r="D52">
        <v>485</v>
      </c>
      <c r="E52" s="4">
        <v>83</v>
      </c>
      <c r="F52" s="1">
        <v>17.11340206185567</v>
      </c>
      <c r="G52" s="4">
        <v>185</v>
      </c>
      <c r="H52" s="6">
        <v>38.144329896907216</v>
      </c>
    </row>
    <row r="53" spans="1:8">
      <c r="A53">
        <v>2024</v>
      </c>
      <c r="B53" t="s">
        <v>171</v>
      </c>
      <c r="C53" t="s">
        <v>172</v>
      </c>
      <c r="D53">
        <v>136</v>
      </c>
      <c r="E53" s="4">
        <v>25</v>
      </c>
      <c r="F53" s="1">
        <v>18.382352941176471</v>
      </c>
      <c r="G53" s="4">
        <v>91</v>
      </c>
      <c r="H53" s="6">
        <v>66.911764705882348</v>
      </c>
    </row>
    <row r="54" spans="1:8">
      <c r="A54">
        <v>2024</v>
      </c>
      <c r="B54" t="s">
        <v>173</v>
      </c>
      <c r="C54" t="s">
        <v>174</v>
      </c>
      <c r="D54">
        <v>90</v>
      </c>
      <c r="E54" s="4">
        <v>16</v>
      </c>
      <c r="F54" s="1">
        <v>17.777777777777779</v>
      </c>
      <c r="G54" s="4">
        <v>26</v>
      </c>
      <c r="H54" s="6">
        <v>28.888888888888889</v>
      </c>
    </row>
    <row r="55" spans="1:8">
      <c r="A55">
        <v>2024</v>
      </c>
      <c r="B55" t="s">
        <v>175</v>
      </c>
      <c r="C55" t="s">
        <v>176</v>
      </c>
      <c r="D55">
        <v>130</v>
      </c>
      <c r="E55" s="4">
        <v>28</v>
      </c>
      <c r="F55" s="1">
        <v>21.53846153846154</v>
      </c>
      <c r="G55" s="4">
        <v>88</v>
      </c>
      <c r="H55" s="6">
        <v>67.692307692307693</v>
      </c>
    </row>
    <row r="56" spans="1:8">
      <c r="A56">
        <v>2024</v>
      </c>
      <c r="B56" t="s">
        <v>177</v>
      </c>
      <c r="C56" t="s">
        <v>178</v>
      </c>
      <c r="D56">
        <v>207</v>
      </c>
      <c r="E56" s="4">
        <v>31</v>
      </c>
      <c r="F56" s="1">
        <v>14.97584541062802</v>
      </c>
      <c r="G56" s="4">
        <v>101</v>
      </c>
      <c r="H56" s="6">
        <v>48.792270531400966</v>
      </c>
    </row>
    <row r="57" spans="1:8">
      <c r="A57">
        <v>2024</v>
      </c>
      <c r="B57" t="s">
        <v>479</v>
      </c>
      <c r="C57" t="s">
        <v>480</v>
      </c>
      <c r="D57">
        <v>68</v>
      </c>
      <c r="E57" s="4">
        <v>14</v>
      </c>
      <c r="F57" s="1">
        <v>20.588235294117649</v>
      </c>
      <c r="G57" s="4">
        <v>46</v>
      </c>
      <c r="H57" s="6">
        <v>67.647058823529406</v>
      </c>
    </row>
    <row r="58" spans="1:8">
      <c r="A58">
        <v>2024</v>
      </c>
      <c r="B58" t="s">
        <v>481</v>
      </c>
      <c r="C58" t="s">
        <v>482</v>
      </c>
      <c r="D58">
        <v>265</v>
      </c>
      <c r="E58" s="4">
        <v>47</v>
      </c>
      <c r="F58" s="1">
        <v>17.735849056603772</v>
      </c>
      <c r="G58" s="4">
        <v>88</v>
      </c>
      <c r="H58" s="6">
        <v>33.20754716981132</v>
      </c>
    </row>
    <row r="59" spans="1:8">
      <c r="A59">
        <v>2024</v>
      </c>
      <c r="B59" t="s">
        <v>179</v>
      </c>
      <c r="C59" t="s">
        <v>180</v>
      </c>
      <c r="D59">
        <v>344</v>
      </c>
      <c r="E59" s="4">
        <v>77</v>
      </c>
      <c r="F59" s="1">
        <v>22.38372093023256</v>
      </c>
      <c r="G59" s="4">
        <v>169</v>
      </c>
      <c r="H59" s="6">
        <v>49.127906976744185</v>
      </c>
    </row>
    <row r="60" spans="1:8">
      <c r="A60">
        <v>2024</v>
      </c>
      <c r="B60" t="s">
        <v>483</v>
      </c>
      <c r="C60" t="s">
        <v>484</v>
      </c>
      <c r="D60">
        <v>207</v>
      </c>
      <c r="E60" s="4">
        <v>41</v>
      </c>
      <c r="F60" s="1">
        <v>19.806763285024154</v>
      </c>
      <c r="G60" s="4">
        <v>108</v>
      </c>
      <c r="H60" s="6">
        <v>52.173913043478258</v>
      </c>
    </row>
    <row r="61" spans="1:8">
      <c r="A61">
        <v>2024</v>
      </c>
      <c r="B61" t="s">
        <v>181</v>
      </c>
      <c r="C61" t="s">
        <v>182</v>
      </c>
      <c r="D61">
        <v>511</v>
      </c>
      <c r="E61" s="4">
        <v>85</v>
      </c>
      <c r="F61" s="1">
        <v>16.634050880626223</v>
      </c>
      <c r="G61" s="4">
        <v>293</v>
      </c>
      <c r="H61" s="6">
        <v>57.338551859099802</v>
      </c>
    </row>
    <row r="62" spans="1:8">
      <c r="A62">
        <v>2024</v>
      </c>
      <c r="B62" t="s">
        <v>183</v>
      </c>
      <c r="C62" t="s">
        <v>184</v>
      </c>
      <c r="D62">
        <v>184</v>
      </c>
      <c r="E62" s="4">
        <v>40</v>
      </c>
      <c r="F62" s="1">
        <v>21.739130434782609</v>
      </c>
      <c r="G62" s="4">
        <v>55</v>
      </c>
      <c r="H62" s="6">
        <v>29.891304347826086</v>
      </c>
    </row>
    <row r="63" spans="1:8">
      <c r="A63">
        <v>2024</v>
      </c>
      <c r="B63" t="s">
        <v>185</v>
      </c>
      <c r="C63" t="s">
        <v>186</v>
      </c>
      <c r="D63">
        <v>91</v>
      </c>
      <c r="E63" s="4">
        <v>20</v>
      </c>
      <c r="F63" s="1">
        <v>21.978021978021978</v>
      </c>
      <c r="G63" s="4">
        <v>43</v>
      </c>
      <c r="H63" s="6">
        <v>47.252747252747255</v>
      </c>
    </row>
    <row r="64" spans="1:8">
      <c r="A64">
        <v>2024</v>
      </c>
      <c r="B64" t="s">
        <v>485</v>
      </c>
      <c r="C64" t="s">
        <v>486</v>
      </c>
      <c r="D64">
        <v>162</v>
      </c>
      <c r="E64" s="4">
        <v>20</v>
      </c>
      <c r="F64" s="1">
        <v>12.345679012345679</v>
      </c>
      <c r="G64" s="4">
        <v>54</v>
      </c>
      <c r="H64" s="6">
        <v>33.333333333333336</v>
      </c>
    </row>
    <row r="65" spans="1:8">
      <c r="A65">
        <v>2024</v>
      </c>
      <c r="B65" t="s">
        <v>187</v>
      </c>
      <c r="C65" t="s">
        <v>188</v>
      </c>
      <c r="D65">
        <v>219</v>
      </c>
      <c r="E65" s="4">
        <v>30</v>
      </c>
      <c r="F65" s="1">
        <v>13.698630136986301</v>
      </c>
      <c r="G65" s="4">
        <v>67</v>
      </c>
      <c r="H65" s="6">
        <v>30.593607305936072</v>
      </c>
    </row>
    <row r="66" spans="1:8">
      <c r="A66">
        <v>2024</v>
      </c>
      <c r="B66" t="s">
        <v>487</v>
      </c>
      <c r="C66" t="s">
        <v>488</v>
      </c>
      <c r="D66">
        <v>129</v>
      </c>
      <c r="E66" s="4">
        <v>35</v>
      </c>
      <c r="F66" s="1">
        <v>27.131782945736433</v>
      </c>
      <c r="G66" s="4">
        <v>86</v>
      </c>
      <c r="H66" s="6">
        <v>66.666666666666671</v>
      </c>
    </row>
    <row r="67" spans="1:8">
      <c r="A67">
        <v>2024</v>
      </c>
      <c r="B67" t="s">
        <v>489</v>
      </c>
      <c r="C67" t="s">
        <v>490</v>
      </c>
      <c r="D67">
        <v>247</v>
      </c>
      <c r="E67" s="4">
        <v>61</v>
      </c>
      <c r="F67" s="1">
        <v>24.696356275303643</v>
      </c>
      <c r="G67" s="4">
        <v>122</v>
      </c>
      <c r="H67" s="6">
        <v>49.392712550607285</v>
      </c>
    </row>
    <row r="68" spans="1:8">
      <c r="A68">
        <v>2024</v>
      </c>
      <c r="B68" t="s">
        <v>491</v>
      </c>
      <c r="C68" t="s">
        <v>492</v>
      </c>
      <c r="D68">
        <v>357</v>
      </c>
      <c r="E68" s="4">
        <v>88</v>
      </c>
      <c r="F68" s="1">
        <v>24.649859943977592</v>
      </c>
      <c r="G68" s="4">
        <v>190</v>
      </c>
      <c r="H68" s="6">
        <v>53.221288515406165</v>
      </c>
    </row>
    <row r="69" spans="1:8">
      <c r="A69">
        <v>2024</v>
      </c>
      <c r="B69" t="s">
        <v>493</v>
      </c>
      <c r="C69" t="s">
        <v>494</v>
      </c>
      <c r="D69">
        <v>268</v>
      </c>
      <c r="E69" s="4">
        <v>29</v>
      </c>
      <c r="F69" s="1">
        <v>10.82089552238806</v>
      </c>
      <c r="G69" s="4">
        <v>181</v>
      </c>
      <c r="H69" s="6">
        <v>67.537313432835816</v>
      </c>
    </row>
    <row r="70" spans="1:8">
      <c r="A70">
        <v>2024</v>
      </c>
      <c r="B70" t="s">
        <v>189</v>
      </c>
      <c r="C70" t="s">
        <v>190</v>
      </c>
      <c r="D70">
        <v>402</v>
      </c>
      <c r="E70" s="4">
        <v>65</v>
      </c>
      <c r="F70" s="1">
        <v>16.169154228855721</v>
      </c>
      <c r="G70" s="4">
        <v>253</v>
      </c>
      <c r="H70" s="6">
        <v>62.93532338308458</v>
      </c>
    </row>
    <row r="71" spans="1:8">
      <c r="A71">
        <v>2024</v>
      </c>
      <c r="B71" t="s">
        <v>495</v>
      </c>
      <c r="C71" t="s">
        <v>496</v>
      </c>
      <c r="D71">
        <v>498</v>
      </c>
      <c r="E71" s="4">
        <v>66</v>
      </c>
      <c r="F71" s="1">
        <v>13.253012048192771</v>
      </c>
      <c r="G71" s="4">
        <v>108</v>
      </c>
      <c r="H71" s="6">
        <v>21.686746987951807</v>
      </c>
    </row>
    <row r="72" spans="1:8">
      <c r="A72">
        <v>2024</v>
      </c>
      <c r="B72" t="s">
        <v>191</v>
      </c>
      <c r="C72" t="s">
        <v>192</v>
      </c>
      <c r="D72">
        <v>359</v>
      </c>
      <c r="E72" s="4">
        <v>68</v>
      </c>
      <c r="F72" s="1">
        <v>18.941504178272982</v>
      </c>
      <c r="G72" s="4">
        <v>111</v>
      </c>
      <c r="H72" s="6">
        <v>30.919220055710305</v>
      </c>
    </row>
    <row r="73" spans="1:8">
      <c r="A73">
        <v>2024</v>
      </c>
      <c r="B73" t="s">
        <v>497</v>
      </c>
      <c r="C73" t="s">
        <v>498</v>
      </c>
      <c r="D73">
        <v>255</v>
      </c>
      <c r="E73" s="4">
        <v>38</v>
      </c>
      <c r="F73" s="1">
        <v>14.901960784313726</v>
      </c>
      <c r="G73" s="4">
        <v>146</v>
      </c>
      <c r="H73" s="6">
        <v>57.254901960784316</v>
      </c>
    </row>
    <row r="74" spans="1:8">
      <c r="A74">
        <v>2024</v>
      </c>
      <c r="B74" t="s">
        <v>193</v>
      </c>
      <c r="C74" t="s">
        <v>194</v>
      </c>
      <c r="D74">
        <v>530</v>
      </c>
      <c r="E74" s="4">
        <v>87</v>
      </c>
      <c r="F74" s="1">
        <v>16.415094339622641</v>
      </c>
      <c r="G74" s="4">
        <v>310</v>
      </c>
      <c r="H74" s="6">
        <v>58.490566037735846</v>
      </c>
    </row>
    <row r="75" spans="1:8">
      <c r="A75">
        <v>2024</v>
      </c>
      <c r="B75" t="s">
        <v>499</v>
      </c>
      <c r="C75" t="s">
        <v>500</v>
      </c>
      <c r="D75">
        <v>255</v>
      </c>
      <c r="E75" s="4">
        <v>45</v>
      </c>
      <c r="F75" s="1">
        <v>17.647058823529413</v>
      </c>
      <c r="G75" s="4">
        <v>91</v>
      </c>
      <c r="H75" s="6">
        <v>35.686274509803923</v>
      </c>
    </row>
    <row r="76" spans="1:8">
      <c r="A76">
        <v>2024</v>
      </c>
      <c r="B76" t="s">
        <v>195</v>
      </c>
      <c r="C76" t="s">
        <v>196</v>
      </c>
      <c r="D76">
        <v>115</v>
      </c>
      <c r="E76" s="4">
        <v>18</v>
      </c>
      <c r="F76" s="1">
        <v>15.652173913043478</v>
      </c>
      <c r="G76" s="4">
        <v>31</v>
      </c>
      <c r="H76" s="6">
        <v>26.956521739130434</v>
      </c>
    </row>
    <row r="77" spans="1:8">
      <c r="A77">
        <v>2024</v>
      </c>
      <c r="B77" t="s">
        <v>501</v>
      </c>
      <c r="C77" t="s">
        <v>502</v>
      </c>
      <c r="D77">
        <v>109</v>
      </c>
      <c r="E77" s="4">
        <v>21</v>
      </c>
      <c r="F77" s="1">
        <v>19.26605504587156</v>
      </c>
      <c r="G77" s="4">
        <v>18</v>
      </c>
      <c r="H77" s="6">
        <v>16.513761467889907</v>
      </c>
    </row>
    <row r="78" spans="1:8">
      <c r="A78">
        <v>2024</v>
      </c>
      <c r="B78" t="s">
        <v>503</v>
      </c>
      <c r="C78" t="s">
        <v>504</v>
      </c>
      <c r="D78">
        <v>236</v>
      </c>
      <c r="E78" s="4">
        <v>37</v>
      </c>
      <c r="F78" s="1">
        <v>15.677966101694915</v>
      </c>
      <c r="G78" s="4">
        <v>61</v>
      </c>
      <c r="H78" s="6">
        <v>25.847457627118644</v>
      </c>
    </row>
    <row r="79" spans="1:8">
      <c r="A79">
        <v>2024</v>
      </c>
      <c r="B79" t="s">
        <v>197</v>
      </c>
      <c r="C79" t="s">
        <v>198</v>
      </c>
      <c r="D79">
        <v>222</v>
      </c>
      <c r="E79" s="4">
        <v>36</v>
      </c>
      <c r="F79" s="1">
        <v>16.216216216216218</v>
      </c>
      <c r="G79" s="4">
        <v>125</v>
      </c>
      <c r="H79" s="6">
        <v>56.306306306306304</v>
      </c>
    </row>
    <row r="80" spans="1:8">
      <c r="A80">
        <v>2024</v>
      </c>
      <c r="B80" t="s">
        <v>505</v>
      </c>
      <c r="C80" t="s">
        <v>506</v>
      </c>
      <c r="D80">
        <v>122</v>
      </c>
      <c r="E80" s="4">
        <v>19</v>
      </c>
      <c r="F80" s="1">
        <v>15.573770491803279</v>
      </c>
      <c r="G80" s="4">
        <v>37</v>
      </c>
      <c r="H80" s="6">
        <v>30.327868852459016</v>
      </c>
    </row>
    <row r="81" spans="1:8">
      <c r="A81">
        <v>2024</v>
      </c>
      <c r="B81" t="s">
        <v>199</v>
      </c>
      <c r="C81" t="s">
        <v>200</v>
      </c>
      <c r="D81">
        <v>309</v>
      </c>
      <c r="E81" s="4">
        <v>44</v>
      </c>
      <c r="F81" s="1">
        <v>14.239482200647249</v>
      </c>
      <c r="G81" s="4">
        <v>116</v>
      </c>
      <c r="H81" s="6">
        <v>37.540453074433657</v>
      </c>
    </row>
    <row r="82" spans="1:8">
      <c r="A82">
        <v>2024</v>
      </c>
      <c r="B82" t="s">
        <v>507</v>
      </c>
      <c r="C82" t="s">
        <v>508</v>
      </c>
      <c r="D82">
        <v>159</v>
      </c>
      <c r="E82" s="4">
        <v>20</v>
      </c>
      <c r="F82" s="1">
        <v>12.578616352201259</v>
      </c>
      <c r="G82" s="4">
        <v>37</v>
      </c>
      <c r="H82" s="6">
        <v>23.270440251572328</v>
      </c>
    </row>
    <row r="83" spans="1:8">
      <c r="A83">
        <v>2024</v>
      </c>
      <c r="B83" t="s">
        <v>509</v>
      </c>
      <c r="C83" t="s">
        <v>510</v>
      </c>
      <c r="D83">
        <v>353</v>
      </c>
      <c r="E83" s="4">
        <v>71</v>
      </c>
      <c r="F83" s="1">
        <v>20.113314447592067</v>
      </c>
      <c r="G83" s="4">
        <v>89</v>
      </c>
      <c r="H83" s="6">
        <v>25.212464589235129</v>
      </c>
    </row>
    <row r="84" spans="1:8">
      <c r="A84">
        <v>2024</v>
      </c>
      <c r="B84" t="s">
        <v>511</v>
      </c>
      <c r="C84" t="s">
        <v>512</v>
      </c>
      <c r="D84">
        <v>145</v>
      </c>
      <c r="E84" s="4">
        <v>28</v>
      </c>
      <c r="F84" s="1">
        <v>19.310344827586206</v>
      </c>
      <c r="G84" s="4">
        <v>75</v>
      </c>
      <c r="H84" s="6">
        <v>51.724137931034484</v>
      </c>
    </row>
    <row r="85" spans="1:8">
      <c r="A85">
        <v>2024</v>
      </c>
      <c r="B85" t="s">
        <v>513</v>
      </c>
      <c r="C85" t="s">
        <v>514</v>
      </c>
      <c r="D85">
        <v>600</v>
      </c>
      <c r="E85" s="4">
        <v>95</v>
      </c>
      <c r="F85" s="1">
        <v>15.833333333333334</v>
      </c>
      <c r="G85" s="4">
        <v>189</v>
      </c>
      <c r="H85" s="6">
        <v>31.5</v>
      </c>
    </row>
    <row r="86" spans="1:8">
      <c r="A86">
        <v>2024</v>
      </c>
      <c r="B86" t="s">
        <v>515</v>
      </c>
      <c r="C86" t="s">
        <v>516</v>
      </c>
      <c r="D86">
        <v>91</v>
      </c>
      <c r="E86" s="4">
        <v>13</v>
      </c>
      <c r="F86" s="1">
        <v>14.285714285714286</v>
      </c>
      <c r="G86" s="4">
        <v>42</v>
      </c>
      <c r="H86" s="6">
        <v>46.153846153846153</v>
      </c>
    </row>
    <row r="87" spans="1:8">
      <c r="A87">
        <v>2024</v>
      </c>
      <c r="B87" t="s">
        <v>517</v>
      </c>
      <c r="C87" t="s">
        <v>518</v>
      </c>
      <c r="D87">
        <v>38</v>
      </c>
      <c r="E87" s="4">
        <v>14</v>
      </c>
      <c r="F87" s="1">
        <v>36.842105263157897</v>
      </c>
      <c r="G87" s="4">
        <v>25</v>
      </c>
      <c r="H87" s="6">
        <v>65.78947368421052</v>
      </c>
    </row>
    <row r="88" spans="1:8">
      <c r="A88">
        <v>2024</v>
      </c>
      <c r="B88" t="s">
        <v>519</v>
      </c>
      <c r="C88" t="s">
        <v>520</v>
      </c>
      <c r="D88">
        <v>171</v>
      </c>
      <c r="E88" s="4">
        <v>18</v>
      </c>
      <c r="F88" s="1">
        <v>10.526315789473685</v>
      </c>
      <c r="G88" s="4">
        <v>33</v>
      </c>
      <c r="H88" s="6">
        <v>19.298245614035089</v>
      </c>
    </row>
    <row r="89" spans="1:8">
      <c r="A89">
        <v>2024</v>
      </c>
      <c r="B89" t="s">
        <v>201</v>
      </c>
      <c r="C89" t="s">
        <v>202</v>
      </c>
      <c r="D89">
        <v>309</v>
      </c>
      <c r="E89" s="4">
        <v>68</v>
      </c>
      <c r="F89" s="1">
        <v>22.006472491909385</v>
      </c>
      <c r="G89" s="4">
        <v>187</v>
      </c>
      <c r="H89" s="6">
        <v>60.517799352750806</v>
      </c>
    </row>
    <row r="90" spans="1:8">
      <c r="A90">
        <v>2024</v>
      </c>
      <c r="B90" t="s">
        <v>203</v>
      </c>
      <c r="C90" t="s">
        <v>204</v>
      </c>
      <c r="D90">
        <v>34</v>
      </c>
      <c r="E90" s="4" t="s">
        <v>36</v>
      </c>
      <c r="F90" s="4" t="s">
        <v>36</v>
      </c>
      <c r="G90" s="4">
        <v>20</v>
      </c>
      <c r="H90" s="6">
        <v>58.823529411764703</v>
      </c>
    </row>
    <row r="91" spans="1:8">
      <c r="A91">
        <v>2024</v>
      </c>
      <c r="B91" t="s">
        <v>521</v>
      </c>
      <c r="C91" t="s">
        <v>522</v>
      </c>
      <c r="D91">
        <v>142</v>
      </c>
      <c r="E91" s="4">
        <v>22</v>
      </c>
      <c r="F91" s="1">
        <v>15.492957746478874</v>
      </c>
      <c r="G91" s="4">
        <v>64</v>
      </c>
      <c r="H91" s="6">
        <v>45.070422535211264</v>
      </c>
    </row>
    <row r="92" spans="1:8">
      <c r="A92">
        <v>2024</v>
      </c>
      <c r="B92" t="s">
        <v>205</v>
      </c>
      <c r="C92" t="s">
        <v>206</v>
      </c>
      <c r="D92">
        <v>74</v>
      </c>
      <c r="E92" s="4">
        <v>11</v>
      </c>
      <c r="F92" s="1">
        <v>14.864864864864865</v>
      </c>
      <c r="G92" s="4">
        <v>49</v>
      </c>
      <c r="H92" s="6">
        <v>66.21621621621621</v>
      </c>
    </row>
    <row r="93" spans="1:8">
      <c r="A93">
        <v>2024</v>
      </c>
      <c r="B93" t="s">
        <v>207</v>
      </c>
      <c r="C93" t="s">
        <v>208</v>
      </c>
      <c r="D93">
        <v>239</v>
      </c>
      <c r="E93" s="4">
        <v>54</v>
      </c>
      <c r="F93" s="1">
        <v>22.594142259414227</v>
      </c>
      <c r="G93" s="4">
        <v>132</v>
      </c>
      <c r="H93" s="6">
        <v>55.230125523012553</v>
      </c>
    </row>
    <row r="94" spans="1:8">
      <c r="A94">
        <v>2024</v>
      </c>
      <c r="B94" t="s">
        <v>209</v>
      </c>
      <c r="C94" t="s">
        <v>210</v>
      </c>
      <c r="D94">
        <v>515</v>
      </c>
      <c r="E94" s="4">
        <v>69</v>
      </c>
      <c r="F94" s="1">
        <v>13.398058252427184</v>
      </c>
      <c r="G94" s="4">
        <v>233</v>
      </c>
      <c r="H94" s="6">
        <v>45.242718446601941</v>
      </c>
    </row>
    <row r="95" spans="1:8">
      <c r="A95">
        <v>2024</v>
      </c>
      <c r="B95" t="s">
        <v>211</v>
      </c>
      <c r="C95" t="s">
        <v>212</v>
      </c>
      <c r="D95">
        <v>289</v>
      </c>
      <c r="E95" s="4">
        <v>50</v>
      </c>
      <c r="F95" s="1">
        <v>17.301038062283737</v>
      </c>
      <c r="G95" s="4">
        <v>134</v>
      </c>
      <c r="H95" s="6">
        <v>46.366782006920417</v>
      </c>
    </row>
    <row r="96" spans="1:8">
      <c r="A96">
        <v>2024</v>
      </c>
      <c r="B96" t="s">
        <v>523</v>
      </c>
      <c r="C96" t="s">
        <v>524</v>
      </c>
      <c r="D96">
        <v>283</v>
      </c>
      <c r="E96" s="4">
        <v>72</v>
      </c>
      <c r="F96" s="1">
        <v>25.441696113074205</v>
      </c>
      <c r="G96" s="4">
        <v>105</v>
      </c>
      <c r="H96" s="6">
        <v>37.102473498233216</v>
      </c>
    </row>
    <row r="97" spans="1:8">
      <c r="A97">
        <v>2024</v>
      </c>
      <c r="B97" t="s">
        <v>213</v>
      </c>
      <c r="C97" t="s">
        <v>214</v>
      </c>
      <c r="D97">
        <v>560</v>
      </c>
      <c r="E97" s="4">
        <v>88</v>
      </c>
      <c r="F97" s="1">
        <v>15.714285714285714</v>
      </c>
      <c r="G97" s="4">
        <v>170</v>
      </c>
      <c r="H97" s="6">
        <v>30.357142857142858</v>
      </c>
    </row>
    <row r="98" spans="1:8">
      <c r="A98">
        <v>2024</v>
      </c>
      <c r="B98" t="s">
        <v>215</v>
      </c>
      <c r="C98" t="s">
        <v>216</v>
      </c>
      <c r="D98">
        <v>293</v>
      </c>
      <c r="E98" s="4">
        <v>61</v>
      </c>
      <c r="F98" s="1">
        <v>20.81911262798635</v>
      </c>
      <c r="G98" s="4">
        <v>192</v>
      </c>
      <c r="H98" s="6">
        <v>65.529010238907844</v>
      </c>
    </row>
    <row r="99" spans="1:8">
      <c r="A99">
        <v>2024</v>
      </c>
      <c r="B99" t="s">
        <v>217</v>
      </c>
      <c r="C99" t="s">
        <v>218</v>
      </c>
      <c r="D99">
        <v>669</v>
      </c>
      <c r="E99" s="4">
        <v>157</v>
      </c>
      <c r="F99" s="1">
        <v>23.467862481315397</v>
      </c>
      <c r="G99" s="4">
        <v>250</v>
      </c>
      <c r="H99" s="6">
        <v>37.369207772795214</v>
      </c>
    </row>
    <row r="100" spans="1:8">
      <c r="A100">
        <v>2024</v>
      </c>
      <c r="B100" t="s">
        <v>525</v>
      </c>
      <c r="C100" t="s">
        <v>526</v>
      </c>
      <c r="D100">
        <v>209</v>
      </c>
      <c r="E100" s="4">
        <v>34</v>
      </c>
      <c r="F100" s="1">
        <v>16.267942583732058</v>
      </c>
      <c r="G100" s="4">
        <v>74</v>
      </c>
      <c r="H100" s="6">
        <v>35.406698564593299</v>
      </c>
    </row>
    <row r="101" spans="1:8">
      <c r="A101">
        <v>2024</v>
      </c>
      <c r="B101" t="s">
        <v>527</v>
      </c>
      <c r="C101" t="s">
        <v>528</v>
      </c>
      <c r="D101">
        <v>282</v>
      </c>
      <c r="E101" s="4">
        <v>64</v>
      </c>
      <c r="F101" s="1">
        <v>22.695035460992909</v>
      </c>
      <c r="G101" s="4">
        <v>154</v>
      </c>
      <c r="H101" s="6">
        <v>54.609929078014183</v>
      </c>
    </row>
    <row r="102" spans="1:8">
      <c r="A102">
        <v>2024</v>
      </c>
      <c r="B102" t="s">
        <v>219</v>
      </c>
      <c r="C102" t="s">
        <v>220</v>
      </c>
      <c r="D102">
        <v>499</v>
      </c>
      <c r="E102" s="4">
        <v>72</v>
      </c>
      <c r="F102" s="1">
        <v>14.428857715430862</v>
      </c>
      <c r="G102" s="4">
        <v>146</v>
      </c>
      <c r="H102" s="6">
        <v>29.258517034068138</v>
      </c>
    </row>
    <row r="103" spans="1:8">
      <c r="A103">
        <v>2024</v>
      </c>
      <c r="B103" t="s">
        <v>221</v>
      </c>
      <c r="C103" t="s">
        <v>222</v>
      </c>
      <c r="D103">
        <v>204</v>
      </c>
      <c r="E103" s="4">
        <v>40</v>
      </c>
      <c r="F103" s="1">
        <v>19.607843137254903</v>
      </c>
      <c r="G103" s="4">
        <v>107</v>
      </c>
      <c r="H103" s="6">
        <v>52.450980392156865</v>
      </c>
    </row>
    <row r="104" spans="1:8">
      <c r="A104">
        <v>2024</v>
      </c>
      <c r="B104" t="s">
        <v>529</v>
      </c>
      <c r="C104" t="s">
        <v>530</v>
      </c>
      <c r="D104">
        <v>69</v>
      </c>
      <c r="E104" s="4">
        <v>18</v>
      </c>
      <c r="F104" s="1">
        <v>26.086956521739129</v>
      </c>
      <c r="G104" s="4">
        <v>41</v>
      </c>
      <c r="H104" s="6">
        <v>59.420289855072461</v>
      </c>
    </row>
    <row r="105" spans="1:8">
      <c r="A105">
        <v>2024</v>
      </c>
      <c r="B105" t="s">
        <v>223</v>
      </c>
      <c r="C105" t="s">
        <v>224</v>
      </c>
      <c r="D105">
        <v>25</v>
      </c>
      <c r="E105" s="4" t="s">
        <v>36</v>
      </c>
      <c r="F105" s="4" t="s">
        <v>36</v>
      </c>
      <c r="G105" s="4">
        <v>13</v>
      </c>
      <c r="H105" s="6">
        <v>52</v>
      </c>
    </row>
    <row r="106" spans="1:8">
      <c r="A106">
        <v>2024</v>
      </c>
      <c r="B106" t="s">
        <v>531</v>
      </c>
      <c r="C106" t="s">
        <v>532</v>
      </c>
      <c r="D106">
        <v>420</v>
      </c>
      <c r="E106" s="4">
        <v>46</v>
      </c>
      <c r="F106" s="1">
        <v>10.952380952380953</v>
      </c>
      <c r="G106" s="4">
        <v>65</v>
      </c>
      <c r="H106" s="6">
        <v>15.476190476190476</v>
      </c>
    </row>
    <row r="107" spans="1:8">
      <c r="A107">
        <v>2024</v>
      </c>
      <c r="B107" t="s">
        <v>533</v>
      </c>
      <c r="C107" t="s">
        <v>534</v>
      </c>
      <c r="D107">
        <v>205</v>
      </c>
      <c r="E107" s="4">
        <v>30</v>
      </c>
      <c r="F107" s="1">
        <v>14.634146341463415</v>
      </c>
      <c r="G107" s="4">
        <v>137</v>
      </c>
      <c r="H107" s="6">
        <v>66.829268292682926</v>
      </c>
    </row>
    <row r="108" spans="1:8">
      <c r="A108">
        <v>2024</v>
      </c>
      <c r="B108" t="s">
        <v>535</v>
      </c>
      <c r="C108" t="s">
        <v>536</v>
      </c>
      <c r="D108">
        <v>421</v>
      </c>
      <c r="E108" s="4">
        <v>91</v>
      </c>
      <c r="F108" s="1">
        <v>21.61520190023753</v>
      </c>
      <c r="G108" s="4">
        <v>314</v>
      </c>
      <c r="H108" s="6">
        <v>74.584323040380042</v>
      </c>
    </row>
    <row r="109" spans="1:8">
      <c r="A109">
        <v>2024</v>
      </c>
      <c r="B109" t="s">
        <v>537</v>
      </c>
      <c r="C109" t="s">
        <v>538</v>
      </c>
      <c r="D109">
        <v>309</v>
      </c>
      <c r="E109" s="4">
        <v>83</v>
      </c>
      <c r="F109" s="1">
        <v>26.860841423948219</v>
      </c>
      <c r="G109" s="4">
        <v>172</v>
      </c>
      <c r="H109" s="6">
        <v>55.663430420711975</v>
      </c>
    </row>
    <row r="110" spans="1:8">
      <c r="A110">
        <v>2024</v>
      </c>
      <c r="B110" t="s">
        <v>539</v>
      </c>
      <c r="C110" t="s">
        <v>540</v>
      </c>
      <c r="D110">
        <v>12</v>
      </c>
      <c r="E110" s="4">
        <v>0</v>
      </c>
      <c r="F110" s="1">
        <v>0</v>
      </c>
      <c r="G110" s="4" t="s">
        <v>36</v>
      </c>
      <c r="H110" s="4" t="s">
        <v>36</v>
      </c>
    </row>
    <row r="111" spans="1:8">
      <c r="A111">
        <v>2024</v>
      </c>
      <c r="B111" t="s">
        <v>225</v>
      </c>
      <c r="C111" t="s">
        <v>226</v>
      </c>
      <c r="D111">
        <v>352</v>
      </c>
      <c r="E111" s="4">
        <v>71</v>
      </c>
      <c r="F111" s="1">
        <v>20.170454545454547</v>
      </c>
      <c r="G111" s="4">
        <v>211</v>
      </c>
      <c r="H111" s="6">
        <v>59.94318181818182</v>
      </c>
    </row>
    <row r="112" spans="1:8">
      <c r="A112">
        <v>2024</v>
      </c>
      <c r="B112" t="s">
        <v>227</v>
      </c>
      <c r="C112" t="s">
        <v>228</v>
      </c>
      <c r="D112">
        <v>520</v>
      </c>
      <c r="E112" s="4">
        <v>87</v>
      </c>
      <c r="F112" s="1">
        <v>16.73076923076923</v>
      </c>
      <c r="G112" s="4">
        <v>302</v>
      </c>
      <c r="H112" s="6">
        <v>58.07692307692308</v>
      </c>
    </row>
    <row r="113" spans="1:8">
      <c r="A113">
        <v>2024</v>
      </c>
      <c r="B113" t="s">
        <v>541</v>
      </c>
      <c r="C113" t="s">
        <v>542</v>
      </c>
      <c r="D113">
        <v>202</v>
      </c>
      <c r="E113" s="4">
        <v>37</v>
      </c>
      <c r="F113" s="1">
        <v>18.316831683168317</v>
      </c>
      <c r="G113" s="4">
        <v>118</v>
      </c>
      <c r="H113" s="6">
        <v>58.415841584158414</v>
      </c>
    </row>
    <row r="114" spans="1:8">
      <c r="A114">
        <v>2024</v>
      </c>
      <c r="B114" t="s">
        <v>229</v>
      </c>
      <c r="C114" t="s">
        <v>230</v>
      </c>
      <c r="D114">
        <v>269</v>
      </c>
      <c r="E114" s="4">
        <v>62</v>
      </c>
      <c r="F114" s="1">
        <v>23.048327137546469</v>
      </c>
      <c r="G114" s="4">
        <v>146</v>
      </c>
      <c r="H114" s="6">
        <v>54.275092936802977</v>
      </c>
    </row>
    <row r="115" spans="1:8">
      <c r="A115">
        <v>2024</v>
      </c>
      <c r="B115" t="s">
        <v>231</v>
      </c>
      <c r="C115" t="s">
        <v>232</v>
      </c>
      <c r="D115">
        <v>97</v>
      </c>
      <c r="E115" s="4" t="s">
        <v>36</v>
      </c>
      <c r="F115" s="4" t="s">
        <v>36</v>
      </c>
      <c r="G115" s="4" t="s">
        <v>36</v>
      </c>
      <c r="H115" s="4" t="s">
        <v>36</v>
      </c>
    </row>
    <row r="116" spans="1:8">
      <c r="A116">
        <v>2024</v>
      </c>
      <c r="B116" t="s">
        <v>543</v>
      </c>
      <c r="C116" t="s">
        <v>544</v>
      </c>
      <c r="D116">
        <v>192</v>
      </c>
      <c r="E116" s="4">
        <v>23</v>
      </c>
      <c r="F116" s="1">
        <v>11.979166666666666</v>
      </c>
      <c r="G116" s="4">
        <v>80</v>
      </c>
      <c r="H116" s="6">
        <v>41.666666666666664</v>
      </c>
    </row>
    <row r="117" spans="1:8">
      <c r="A117">
        <v>2024</v>
      </c>
      <c r="B117" t="s">
        <v>545</v>
      </c>
      <c r="C117" t="s">
        <v>546</v>
      </c>
      <c r="D117">
        <v>83</v>
      </c>
      <c r="E117" s="4">
        <v>25</v>
      </c>
      <c r="F117" s="1">
        <v>30.120481927710845</v>
      </c>
      <c r="G117" s="4">
        <v>62</v>
      </c>
      <c r="H117" s="6">
        <v>74.698795180722897</v>
      </c>
    </row>
    <row r="118" spans="1:8">
      <c r="A118">
        <v>2024</v>
      </c>
      <c r="B118" t="s">
        <v>233</v>
      </c>
      <c r="C118" t="s">
        <v>234</v>
      </c>
      <c r="D118">
        <v>89</v>
      </c>
      <c r="E118" s="4">
        <v>26</v>
      </c>
      <c r="F118" s="1">
        <v>29.213483146067414</v>
      </c>
      <c r="G118" s="4">
        <v>59</v>
      </c>
      <c r="H118" s="6">
        <v>66.292134831460672</v>
      </c>
    </row>
    <row r="119" spans="1:8">
      <c r="A119">
        <v>2024</v>
      </c>
      <c r="B119" t="s">
        <v>235</v>
      </c>
      <c r="C119" t="s">
        <v>236</v>
      </c>
      <c r="D119">
        <v>58</v>
      </c>
      <c r="E119" s="4" t="s">
        <v>36</v>
      </c>
      <c r="F119" s="4" t="s">
        <v>36</v>
      </c>
      <c r="G119" s="4">
        <v>34</v>
      </c>
      <c r="H119" s="6">
        <v>58.620689655172413</v>
      </c>
    </row>
    <row r="120" spans="1:8">
      <c r="A120">
        <v>2024</v>
      </c>
      <c r="B120" t="s">
        <v>547</v>
      </c>
      <c r="C120" t="s">
        <v>548</v>
      </c>
      <c r="D120">
        <v>327</v>
      </c>
      <c r="E120" s="4">
        <v>76</v>
      </c>
      <c r="F120" s="1">
        <v>23.24159021406728</v>
      </c>
      <c r="G120" s="4">
        <v>167</v>
      </c>
      <c r="H120" s="6">
        <v>51.070336391437309</v>
      </c>
    </row>
    <row r="121" spans="1:8">
      <c r="A121">
        <v>2024</v>
      </c>
      <c r="B121" t="s">
        <v>237</v>
      </c>
      <c r="C121" t="s">
        <v>238</v>
      </c>
      <c r="D121">
        <v>452</v>
      </c>
      <c r="E121" s="4">
        <v>76</v>
      </c>
      <c r="F121" s="1">
        <v>16.814159292035399</v>
      </c>
      <c r="G121" s="4">
        <v>279</v>
      </c>
      <c r="H121" s="6">
        <v>61.725663716814161</v>
      </c>
    </row>
    <row r="122" spans="1:8">
      <c r="A122">
        <v>2024</v>
      </c>
      <c r="B122" t="s">
        <v>549</v>
      </c>
      <c r="C122" t="s">
        <v>550</v>
      </c>
      <c r="D122">
        <v>335</v>
      </c>
      <c r="E122" s="4">
        <v>52</v>
      </c>
      <c r="F122" s="1">
        <v>15.522388059701493</v>
      </c>
      <c r="G122" s="4">
        <v>101</v>
      </c>
      <c r="H122" s="6">
        <v>30.149253731343283</v>
      </c>
    </row>
    <row r="123" spans="1:8">
      <c r="A123">
        <v>2024</v>
      </c>
      <c r="B123" t="s">
        <v>551</v>
      </c>
      <c r="C123" t="s">
        <v>552</v>
      </c>
      <c r="D123">
        <v>498</v>
      </c>
      <c r="E123" s="4">
        <v>62</v>
      </c>
      <c r="F123" s="1">
        <v>12.449799196787149</v>
      </c>
      <c r="G123" s="4">
        <v>189</v>
      </c>
      <c r="H123" s="6">
        <v>37.951807228915662</v>
      </c>
    </row>
    <row r="124" spans="1:8">
      <c r="A124">
        <v>2024</v>
      </c>
      <c r="B124" t="s">
        <v>239</v>
      </c>
      <c r="C124" t="s">
        <v>240</v>
      </c>
      <c r="D124">
        <v>415</v>
      </c>
      <c r="E124" s="4">
        <v>87</v>
      </c>
      <c r="F124" s="1">
        <v>20.963855421686748</v>
      </c>
      <c r="G124" s="4">
        <v>223</v>
      </c>
      <c r="H124" s="6">
        <v>53.734939759036145</v>
      </c>
    </row>
    <row r="125" spans="1:8">
      <c r="A125">
        <v>2024</v>
      </c>
      <c r="B125" t="s">
        <v>553</v>
      </c>
      <c r="C125" t="s">
        <v>554</v>
      </c>
      <c r="D125">
        <v>341</v>
      </c>
      <c r="E125" s="4">
        <v>36</v>
      </c>
      <c r="F125" s="1">
        <v>10.557184750733137</v>
      </c>
      <c r="G125" s="4">
        <v>35</v>
      </c>
      <c r="H125" s="6">
        <v>10.263929618768328</v>
      </c>
    </row>
    <row r="126" spans="1:8">
      <c r="A126">
        <v>2024</v>
      </c>
      <c r="B126" t="s">
        <v>555</v>
      </c>
      <c r="C126" t="s">
        <v>556</v>
      </c>
      <c r="D126">
        <v>80</v>
      </c>
      <c r="E126" s="4">
        <v>12</v>
      </c>
      <c r="F126" s="1">
        <v>15</v>
      </c>
      <c r="G126" s="4">
        <v>39</v>
      </c>
      <c r="H126" s="6">
        <v>48.75</v>
      </c>
    </row>
    <row r="127" spans="1:8">
      <c r="A127">
        <v>2024</v>
      </c>
      <c r="B127" t="s">
        <v>241</v>
      </c>
      <c r="C127" t="s">
        <v>242</v>
      </c>
      <c r="D127">
        <v>514</v>
      </c>
      <c r="E127" s="4">
        <v>77</v>
      </c>
      <c r="F127" s="1">
        <v>14.980544747081712</v>
      </c>
      <c r="G127" s="4">
        <v>174</v>
      </c>
      <c r="H127" s="6">
        <v>33.852140077821012</v>
      </c>
    </row>
    <row r="128" spans="1:8">
      <c r="A128">
        <v>2024</v>
      </c>
      <c r="B128" t="s">
        <v>243</v>
      </c>
      <c r="C128" t="s">
        <v>244</v>
      </c>
      <c r="D128">
        <v>496</v>
      </c>
      <c r="E128" s="4">
        <v>80</v>
      </c>
      <c r="F128" s="1">
        <v>16.129032258064516</v>
      </c>
      <c r="G128" s="4">
        <v>178</v>
      </c>
      <c r="H128" s="6">
        <v>35.887096774193552</v>
      </c>
    </row>
    <row r="129" spans="1:8">
      <c r="A129">
        <v>2024</v>
      </c>
      <c r="B129" t="s">
        <v>245</v>
      </c>
      <c r="C129" t="s">
        <v>246</v>
      </c>
      <c r="D129">
        <v>125</v>
      </c>
      <c r="E129" s="4">
        <v>21</v>
      </c>
      <c r="F129" s="1">
        <v>16.8</v>
      </c>
      <c r="G129" s="4">
        <v>51</v>
      </c>
      <c r="H129" s="6">
        <v>40.799999999999997</v>
      </c>
    </row>
    <row r="130" spans="1:8">
      <c r="A130">
        <v>2024</v>
      </c>
      <c r="B130" t="s">
        <v>247</v>
      </c>
      <c r="C130" t="s">
        <v>248</v>
      </c>
      <c r="D130">
        <v>62</v>
      </c>
      <c r="E130" s="4">
        <v>11</v>
      </c>
      <c r="F130" s="1">
        <v>17.741935483870968</v>
      </c>
      <c r="G130" s="4">
        <v>38</v>
      </c>
      <c r="H130" s="6">
        <v>61.29032258064516</v>
      </c>
    </row>
    <row r="131" spans="1:8">
      <c r="A131">
        <v>2024</v>
      </c>
      <c r="B131" t="s">
        <v>249</v>
      </c>
      <c r="C131" t="s">
        <v>250</v>
      </c>
      <c r="D131">
        <v>385</v>
      </c>
      <c r="E131" s="4">
        <v>76</v>
      </c>
      <c r="F131" s="1">
        <v>19.740259740259742</v>
      </c>
      <c r="G131" s="4">
        <v>207</v>
      </c>
      <c r="H131" s="6">
        <v>53.766233766233768</v>
      </c>
    </row>
    <row r="132" spans="1:8">
      <c r="A132">
        <v>2024</v>
      </c>
      <c r="B132" t="s">
        <v>557</v>
      </c>
      <c r="C132" t="s">
        <v>558</v>
      </c>
      <c r="D132">
        <v>151</v>
      </c>
      <c r="E132" s="4">
        <v>17</v>
      </c>
      <c r="F132" s="1">
        <v>11.258278145695364</v>
      </c>
      <c r="G132" s="4">
        <v>90</v>
      </c>
      <c r="H132" s="6">
        <v>59.602649006622514</v>
      </c>
    </row>
    <row r="133" spans="1:8">
      <c r="A133">
        <v>2024</v>
      </c>
      <c r="B133" t="s">
        <v>251</v>
      </c>
      <c r="C133" t="s">
        <v>252</v>
      </c>
      <c r="D133">
        <v>409</v>
      </c>
      <c r="E133" s="4">
        <v>85</v>
      </c>
      <c r="F133" s="1">
        <v>20.78239608801956</v>
      </c>
      <c r="G133" s="4">
        <v>169</v>
      </c>
      <c r="H133" s="6">
        <v>41.320293398533011</v>
      </c>
    </row>
    <row r="134" spans="1:8">
      <c r="A134">
        <v>2024</v>
      </c>
      <c r="B134" t="s">
        <v>253</v>
      </c>
      <c r="C134" t="s">
        <v>254</v>
      </c>
      <c r="D134">
        <v>435</v>
      </c>
      <c r="E134" s="4">
        <v>71</v>
      </c>
      <c r="F134" s="1">
        <v>16.321839080459771</v>
      </c>
      <c r="G134" s="4">
        <v>141</v>
      </c>
      <c r="H134" s="6">
        <v>32.413793103448278</v>
      </c>
    </row>
    <row r="135" spans="1:8">
      <c r="A135">
        <v>2024</v>
      </c>
      <c r="B135" t="s">
        <v>255</v>
      </c>
      <c r="C135" t="s">
        <v>256</v>
      </c>
      <c r="D135">
        <v>761</v>
      </c>
      <c r="E135" s="4">
        <v>161</v>
      </c>
      <c r="F135" s="1">
        <v>21.156373193166885</v>
      </c>
      <c r="G135" s="4">
        <v>393</v>
      </c>
      <c r="H135" s="6">
        <v>51.642575558475691</v>
      </c>
    </row>
    <row r="136" spans="1:8">
      <c r="A136">
        <v>2024</v>
      </c>
      <c r="B136" t="s">
        <v>257</v>
      </c>
      <c r="C136" t="s">
        <v>258</v>
      </c>
      <c r="D136">
        <v>431</v>
      </c>
      <c r="E136" s="4">
        <v>137</v>
      </c>
      <c r="F136" s="1">
        <v>31.786542923433874</v>
      </c>
      <c r="G136" s="4">
        <v>367</v>
      </c>
      <c r="H136" s="6">
        <v>85.150812064965194</v>
      </c>
    </row>
    <row r="137" spans="1:8">
      <c r="A137">
        <v>2024</v>
      </c>
      <c r="B137" t="s">
        <v>559</v>
      </c>
      <c r="C137" t="s">
        <v>560</v>
      </c>
      <c r="D137">
        <v>131</v>
      </c>
      <c r="E137" s="4">
        <v>20</v>
      </c>
      <c r="F137" s="1">
        <v>15.267175572519085</v>
      </c>
      <c r="G137" s="4">
        <v>40</v>
      </c>
      <c r="H137" s="6">
        <v>30.534351145038169</v>
      </c>
    </row>
    <row r="138" spans="1:8">
      <c r="A138">
        <v>2024</v>
      </c>
      <c r="B138" t="s">
        <v>561</v>
      </c>
      <c r="C138" t="s">
        <v>562</v>
      </c>
      <c r="D138">
        <v>142</v>
      </c>
      <c r="E138" s="4">
        <v>13</v>
      </c>
      <c r="F138" s="1">
        <v>9.1549295774647881</v>
      </c>
      <c r="G138" s="4">
        <v>69</v>
      </c>
      <c r="H138" s="6">
        <v>48.591549295774648</v>
      </c>
    </row>
    <row r="139" spans="1:8">
      <c r="A139">
        <v>2024</v>
      </c>
      <c r="B139" t="s">
        <v>259</v>
      </c>
      <c r="C139" t="s">
        <v>260</v>
      </c>
      <c r="D139">
        <v>374</v>
      </c>
      <c r="E139" s="4">
        <v>34</v>
      </c>
      <c r="F139" s="1">
        <v>9.0909090909090917</v>
      </c>
      <c r="G139" s="4">
        <v>123</v>
      </c>
      <c r="H139" s="6">
        <v>32.887700534759361</v>
      </c>
    </row>
    <row r="140" spans="1:8">
      <c r="A140">
        <v>2024</v>
      </c>
      <c r="B140" t="s">
        <v>563</v>
      </c>
      <c r="C140" t="s">
        <v>564</v>
      </c>
      <c r="D140">
        <v>159</v>
      </c>
      <c r="E140" s="4">
        <v>44</v>
      </c>
      <c r="F140" s="1">
        <v>27.672955974842768</v>
      </c>
      <c r="G140" s="4">
        <v>89</v>
      </c>
      <c r="H140" s="6">
        <v>55.974842767295598</v>
      </c>
    </row>
    <row r="141" spans="1:8">
      <c r="A141">
        <v>2024</v>
      </c>
      <c r="B141" t="s">
        <v>565</v>
      </c>
      <c r="C141" t="s">
        <v>566</v>
      </c>
      <c r="D141">
        <v>166</v>
      </c>
      <c r="E141" s="4">
        <v>22</v>
      </c>
      <c r="F141" s="1">
        <v>13.253012048192771</v>
      </c>
      <c r="G141" s="4">
        <v>25</v>
      </c>
      <c r="H141" s="6">
        <v>15.060240963855422</v>
      </c>
    </row>
    <row r="142" spans="1:8">
      <c r="A142">
        <v>2024</v>
      </c>
      <c r="B142" t="s">
        <v>567</v>
      </c>
      <c r="C142" t="s">
        <v>568</v>
      </c>
      <c r="D142">
        <v>330</v>
      </c>
      <c r="E142" s="4">
        <v>57</v>
      </c>
      <c r="F142" s="1">
        <v>17.272727272727273</v>
      </c>
      <c r="G142" s="4">
        <v>196</v>
      </c>
      <c r="H142" s="6">
        <v>59.393939393939391</v>
      </c>
    </row>
    <row r="143" spans="1:8">
      <c r="A143">
        <v>2024</v>
      </c>
      <c r="B143" t="s">
        <v>261</v>
      </c>
      <c r="C143" t="s">
        <v>262</v>
      </c>
      <c r="D143">
        <v>584</v>
      </c>
      <c r="E143" s="4">
        <v>75</v>
      </c>
      <c r="F143" s="1">
        <v>12.842465753424657</v>
      </c>
      <c r="G143" s="4">
        <v>248</v>
      </c>
      <c r="H143" s="6">
        <v>42.465753424657535</v>
      </c>
    </row>
    <row r="144" spans="1:8">
      <c r="A144">
        <v>2024</v>
      </c>
      <c r="B144" t="s">
        <v>263</v>
      </c>
      <c r="C144" t="s">
        <v>264</v>
      </c>
      <c r="D144">
        <v>925</v>
      </c>
      <c r="E144" s="4">
        <v>167</v>
      </c>
      <c r="F144" s="1">
        <v>18.054054054054053</v>
      </c>
      <c r="G144" s="4">
        <v>587</v>
      </c>
      <c r="H144" s="6">
        <v>63.45945945945946</v>
      </c>
    </row>
    <row r="145" spans="1:8">
      <c r="A145">
        <v>2024</v>
      </c>
      <c r="B145" t="s">
        <v>265</v>
      </c>
      <c r="C145" t="s">
        <v>266</v>
      </c>
      <c r="D145">
        <v>480</v>
      </c>
      <c r="E145" s="4">
        <v>121</v>
      </c>
      <c r="F145" s="1">
        <v>25.208333333333332</v>
      </c>
      <c r="G145" s="4">
        <v>356</v>
      </c>
      <c r="H145" s="6">
        <v>74.166666666666671</v>
      </c>
    </row>
    <row r="146" spans="1:8">
      <c r="A146">
        <v>2024</v>
      </c>
      <c r="B146" t="s">
        <v>267</v>
      </c>
      <c r="C146" t="s">
        <v>268</v>
      </c>
      <c r="D146">
        <v>112</v>
      </c>
      <c r="E146" s="4">
        <v>33</v>
      </c>
      <c r="F146" s="1">
        <v>29.464285714285715</v>
      </c>
      <c r="G146" s="4">
        <v>62</v>
      </c>
      <c r="H146" s="6">
        <v>55.357142857142854</v>
      </c>
    </row>
    <row r="147" spans="1:8">
      <c r="A147">
        <v>2024</v>
      </c>
      <c r="B147" t="s">
        <v>269</v>
      </c>
      <c r="C147" t="s">
        <v>270</v>
      </c>
      <c r="D147">
        <v>706</v>
      </c>
      <c r="E147" s="4">
        <v>100</v>
      </c>
      <c r="F147" s="1">
        <v>14.164305949008499</v>
      </c>
      <c r="G147" s="4">
        <v>168</v>
      </c>
      <c r="H147" s="6">
        <v>23.796033994334277</v>
      </c>
    </row>
    <row r="148" spans="1:8">
      <c r="A148">
        <v>2024</v>
      </c>
      <c r="B148" t="s">
        <v>569</v>
      </c>
      <c r="C148" t="s">
        <v>570</v>
      </c>
      <c r="D148">
        <v>429</v>
      </c>
      <c r="E148" s="4">
        <v>61</v>
      </c>
      <c r="F148" s="1">
        <v>14.219114219114219</v>
      </c>
      <c r="G148" s="4">
        <v>222</v>
      </c>
      <c r="H148" s="6">
        <v>51.748251748251747</v>
      </c>
    </row>
    <row r="149" spans="1:8">
      <c r="A149">
        <v>2024</v>
      </c>
      <c r="B149" t="s">
        <v>271</v>
      </c>
      <c r="C149" t="s">
        <v>272</v>
      </c>
      <c r="D149">
        <v>61</v>
      </c>
      <c r="E149" s="4">
        <v>14</v>
      </c>
      <c r="F149" s="1">
        <v>22.950819672131146</v>
      </c>
      <c r="G149" s="4">
        <v>36</v>
      </c>
      <c r="H149" s="6">
        <v>59.016393442622949</v>
      </c>
    </row>
    <row r="150" spans="1:8">
      <c r="A150">
        <v>2024</v>
      </c>
      <c r="B150" t="s">
        <v>571</v>
      </c>
      <c r="C150" t="s">
        <v>572</v>
      </c>
      <c r="D150">
        <v>102</v>
      </c>
      <c r="E150" s="4">
        <v>22</v>
      </c>
      <c r="F150" s="1">
        <v>21.568627450980394</v>
      </c>
      <c r="G150" s="4">
        <v>63</v>
      </c>
      <c r="H150" s="6">
        <v>61.764705882352942</v>
      </c>
    </row>
    <row r="151" spans="1:8">
      <c r="A151">
        <v>2024</v>
      </c>
      <c r="B151" t="s">
        <v>273</v>
      </c>
      <c r="C151" t="s">
        <v>274</v>
      </c>
      <c r="D151">
        <v>310</v>
      </c>
      <c r="E151" s="4">
        <v>79</v>
      </c>
      <c r="F151" s="1">
        <v>25.483870967741936</v>
      </c>
      <c r="G151" s="4">
        <v>229</v>
      </c>
      <c r="H151" s="6">
        <v>73.870967741935488</v>
      </c>
    </row>
    <row r="152" spans="1:8">
      <c r="A152">
        <v>2024</v>
      </c>
      <c r="B152" t="s">
        <v>573</v>
      </c>
      <c r="C152" t="s">
        <v>574</v>
      </c>
      <c r="D152">
        <v>131</v>
      </c>
      <c r="E152" s="4">
        <v>28</v>
      </c>
      <c r="F152" s="1">
        <v>21.374045801526716</v>
      </c>
      <c r="G152" s="4">
        <v>88</v>
      </c>
      <c r="H152" s="6">
        <v>67.175572519083971</v>
      </c>
    </row>
    <row r="153" spans="1:8">
      <c r="A153">
        <v>2024</v>
      </c>
      <c r="B153" t="s">
        <v>275</v>
      </c>
      <c r="C153" t="s">
        <v>276</v>
      </c>
      <c r="D153">
        <v>132</v>
      </c>
      <c r="E153" s="4">
        <v>17</v>
      </c>
      <c r="F153" s="1">
        <v>12.878787878787879</v>
      </c>
      <c r="G153" s="4">
        <v>45</v>
      </c>
      <c r="H153" s="6">
        <v>34.090909090909093</v>
      </c>
    </row>
    <row r="154" spans="1:8">
      <c r="A154">
        <v>2024</v>
      </c>
      <c r="B154" t="s">
        <v>277</v>
      </c>
      <c r="C154" t="s">
        <v>278</v>
      </c>
      <c r="D154">
        <v>695</v>
      </c>
      <c r="E154" s="4">
        <v>130</v>
      </c>
      <c r="F154" s="1">
        <v>18.705035971223023</v>
      </c>
      <c r="G154" s="4">
        <v>442</v>
      </c>
      <c r="H154" s="6">
        <v>63.597122302158276</v>
      </c>
    </row>
    <row r="155" spans="1:8">
      <c r="A155">
        <v>2024</v>
      </c>
      <c r="B155" t="s">
        <v>575</v>
      </c>
      <c r="C155" t="s">
        <v>576</v>
      </c>
      <c r="D155">
        <v>61</v>
      </c>
      <c r="E155" s="4" t="s">
        <v>36</v>
      </c>
      <c r="F155" s="4" t="s">
        <v>36</v>
      </c>
      <c r="G155" s="4">
        <v>19</v>
      </c>
      <c r="H155" s="6">
        <v>31.147540983606557</v>
      </c>
    </row>
    <row r="156" spans="1:8">
      <c r="A156">
        <v>2024</v>
      </c>
      <c r="B156" t="s">
        <v>279</v>
      </c>
      <c r="C156" t="s">
        <v>280</v>
      </c>
      <c r="D156">
        <v>289</v>
      </c>
      <c r="E156" s="4">
        <v>38</v>
      </c>
      <c r="F156" s="1">
        <v>13.148788927335641</v>
      </c>
      <c r="G156" s="4">
        <v>154</v>
      </c>
      <c r="H156" s="6">
        <v>53.287197231833908</v>
      </c>
    </row>
    <row r="157" spans="1:8">
      <c r="A157">
        <v>2024</v>
      </c>
      <c r="B157" t="s">
        <v>577</v>
      </c>
      <c r="C157" t="s">
        <v>578</v>
      </c>
      <c r="D157">
        <v>247</v>
      </c>
      <c r="E157" s="4">
        <v>56</v>
      </c>
      <c r="F157" s="1">
        <v>22.672064777327936</v>
      </c>
      <c r="G157" s="4">
        <v>109</v>
      </c>
      <c r="H157" s="6">
        <v>44.129554655870443</v>
      </c>
    </row>
    <row r="158" spans="1:8">
      <c r="A158">
        <v>2024</v>
      </c>
      <c r="B158" t="s">
        <v>579</v>
      </c>
      <c r="C158" t="s">
        <v>580</v>
      </c>
      <c r="D158">
        <v>80</v>
      </c>
      <c r="E158" s="4">
        <v>12</v>
      </c>
      <c r="F158" s="1">
        <v>15</v>
      </c>
      <c r="G158" s="4">
        <v>50</v>
      </c>
      <c r="H158" s="6">
        <v>62.5</v>
      </c>
    </row>
    <row r="159" spans="1:8">
      <c r="A159">
        <v>2024</v>
      </c>
      <c r="B159" t="s">
        <v>581</v>
      </c>
      <c r="C159" t="s">
        <v>582</v>
      </c>
      <c r="D159">
        <v>449</v>
      </c>
      <c r="E159" s="4">
        <v>70</v>
      </c>
      <c r="F159" s="1">
        <v>15.590200445434299</v>
      </c>
      <c r="G159" s="4">
        <v>136</v>
      </c>
      <c r="H159" s="6">
        <v>30.289532293986635</v>
      </c>
    </row>
    <row r="160" spans="1:8">
      <c r="A160">
        <v>2024</v>
      </c>
      <c r="B160" t="s">
        <v>281</v>
      </c>
      <c r="C160" t="s">
        <v>282</v>
      </c>
      <c r="D160">
        <v>106</v>
      </c>
      <c r="E160" s="4">
        <v>25</v>
      </c>
      <c r="F160" s="1">
        <v>23.584905660377359</v>
      </c>
      <c r="G160" s="4">
        <v>65</v>
      </c>
      <c r="H160" s="6">
        <v>61.320754716981135</v>
      </c>
    </row>
    <row r="161" spans="1:8">
      <c r="A161">
        <v>2024</v>
      </c>
      <c r="B161" t="s">
        <v>583</v>
      </c>
      <c r="C161" t="s">
        <v>584</v>
      </c>
      <c r="D161">
        <v>121</v>
      </c>
      <c r="E161" s="4">
        <v>15</v>
      </c>
      <c r="F161" s="1">
        <v>12.396694214876034</v>
      </c>
      <c r="G161" s="4">
        <v>71</v>
      </c>
      <c r="H161" s="6">
        <v>58.67768595041322</v>
      </c>
    </row>
    <row r="162" spans="1:8">
      <c r="A162">
        <v>2024</v>
      </c>
      <c r="B162" t="s">
        <v>585</v>
      </c>
      <c r="C162" t="s">
        <v>586</v>
      </c>
      <c r="D162">
        <v>504</v>
      </c>
      <c r="E162" s="4">
        <v>71</v>
      </c>
      <c r="F162" s="1">
        <v>14.087301587301587</v>
      </c>
      <c r="G162" s="4">
        <v>265</v>
      </c>
      <c r="H162" s="6">
        <v>52.579365079365083</v>
      </c>
    </row>
    <row r="163" spans="1:8">
      <c r="A163">
        <v>2024</v>
      </c>
      <c r="B163" t="s">
        <v>283</v>
      </c>
      <c r="C163" t="s">
        <v>284</v>
      </c>
      <c r="D163">
        <v>374</v>
      </c>
      <c r="E163" s="4">
        <v>86</v>
      </c>
      <c r="F163" s="1">
        <v>22.994652406417114</v>
      </c>
      <c r="G163" s="4">
        <v>203</v>
      </c>
      <c r="H163" s="6">
        <v>54.278074866310163</v>
      </c>
    </row>
    <row r="164" spans="1:8">
      <c r="A164">
        <v>2024</v>
      </c>
      <c r="B164" t="s">
        <v>285</v>
      </c>
      <c r="C164" t="s">
        <v>286</v>
      </c>
      <c r="D164">
        <v>61</v>
      </c>
      <c r="E164" s="4" t="s">
        <v>36</v>
      </c>
      <c r="F164" s="4" t="s">
        <v>36</v>
      </c>
      <c r="G164" s="4">
        <v>18</v>
      </c>
      <c r="H164" s="6">
        <v>29.508196721311474</v>
      </c>
    </row>
    <row r="165" spans="1:8">
      <c r="A165">
        <v>2024</v>
      </c>
      <c r="B165" t="s">
        <v>287</v>
      </c>
      <c r="C165" t="s">
        <v>288</v>
      </c>
      <c r="D165">
        <v>285</v>
      </c>
      <c r="E165" s="4">
        <v>44</v>
      </c>
      <c r="F165" s="1">
        <v>15.43859649122807</v>
      </c>
      <c r="G165" s="4">
        <v>133</v>
      </c>
      <c r="H165" s="6">
        <v>46.666666666666664</v>
      </c>
    </row>
    <row r="166" spans="1:8">
      <c r="A166">
        <v>2024</v>
      </c>
      <c r="B166" t="s">
        <v>289</v>
      </c>
      <c r="C166" t="s">
        <v>290</v>
      </c>
      <c r="D166">
        <v>509</v>
      </c>
      <c r="E166" s="4">
        <v>79</v>
      </c>
      <c r="F166" s="1">
        <v>15.520628683693516</v>
      </c>
      <c r="G166" s="4">
        <v>108</v>
      </c>
      <c r="H166" s="6">
        <v>21.218074656188605</v>
      </c>
    </row>
    <row r="167" spans="1:8">
      <c r="A167">
        <v>2024</v>
      </c>
      <c r="B167" t="s">
        <v>587</v>
      </c>
      <c r="C167" t="s">
        <v>588</v>
      </c>
      <c r="D167">
        <v>286</v>
      </c>
      <c r="E167" s="4">
        <v>47</v>
      </c>
      <c r="F167" s="1">
        <v>16.433566433566433</v>
      </c>
      <c r="G167" s="4">
        <v>152</v>
      </c>
      <c r="H167" s="6">
        <v>53.146853146853147</v>
      </c>
    </row>
    <row r="168" spans="1:8">
      <c r="A168">
        <v>2024</v>
      </c>
      <c r="B168" t="s">
        <v>291</v>
      </c>
      <c r="C168" t="s">
        <v>292</v>
      </c>
      <c r="D168">
        <v>257</v>
      </c>
      <c r="E168" s="4">
        <v>63</v>
      </c>
      <c r="F168" s="1">
        <v>24.513618677042803</v>
      </c>
      <c r="G168" s="4">
        <v>129</v>
      </c>
      <c r="H168" s="6">
        <v>50.194552529182879</v>
      </c>
    </row>
    <row r="169" spans="1:8">
      <c r="A169">
        <v>2024</v>
      </c>
      <c r="B169" t="s">
        <v>293</v>
      </c>
      <c r="C169" t="s">
        <v>294</v>
      </c>
      <c r="D169">
        <v>266</v>
      </c>
      <c r="E169" s="4">
        <v>55</v>
      </c>
      <c r="F169" s="1">
        <v>20.676691729323309</v>
      </c>
      <c r="G169" s="4">
        <v>206</v>
      </c>
      <c r="H169" s="6">
        <v>77.443609022556387</v>
      </c>
    </row>
    <row r="170" spans="1:8">
      <c r="A170">
        <v>2024</v>
      </c>
      <c r="B170" t="s">
        <v>589</v>
      </c>
      <c r="C170" t="s">
        <v>590</v>
      </c>
      <c r="D170">
        <v>151</v>
      </c>
      <c r="E170" s="4">
        <v>30</v>
      </c>
      <c r="F170" s="1">
        <v>19.867549668874172</v>
      </c>
      <c r="G170" s="4">
        <v>68</v>
      </c>
      <c r="H170" s="6">
        <v>45.033112582781456</v>
      </c>
    </row>
    <row r="171" spans="1:8">
      <c r="A171">
        <v>2024</v>
      </c>
      <c r="B171" t="s">
        <v>295</v>
      </c>
      <c r="C171" t="s">
        <v>296</v>
      </c>
      <c r="D171">
        <v>127</v>
      </c>
      <c r="E171" s="4">
        <v>30</v>
      </c>
      <c r="F171" s="1">
        <v>23.622047244094489</v>
      </c>
      <c r="G171" s="4">
        <v>64</v>
      </c>
      <c r="H171" s="6">
        <v>50.393700787401578</v>
      </c>
    </row>
    <row r="172" spans="1:8">
      <c r="A172">
        <v>2024</v>
      </c>
      <c r="B172" t="s">
        <v>297</v>
      </c>
      <c r="C172" t="s">
        <v>298</v>
      </c>
      <c r="D172">
        <v>195</v>
      </c>
      <c r="E172" s="4">
        <v>44</v>
      </c>
      <c r="F172" s="1">
        <v>22.564102564102566</v>
      </c>
      <c r="G172" s="4">
        <v>84</v>
      </c>
      <c r="H172" s="6">
        <v>43.07692307692308</v>
      </c>
    </row>
    <row r="173" spans="1:8">
      <c r="A173">
        <v>2024</v>
      </c>
      <c r="B173" t="s">
        <v>299</v>
      </c>
      <c r="C173" t="s">
        <v>300</v>
      </c>
      <c r="D173">
        <v>345</v>
      </c>
      <c r="E173" s="4">
        <v>56</v>
      </c>
      <c r="F173" s="1">
        <v>16.231884057971016</v>
      </c>
      <c r="G173" s="4">
        <v>172</v>
      </c>
      <c r="H173" s="6">
        <v>49.855072463768117</v>
      </c>
    </row>
    <row r="174" spans="1:8">
      <c r="A174">
        <v>2024</v>
      </c>
      <c r="B174" t="s">
        <v>591</v>
      </c>
      <c r="C174" t="s">
        <v>592</v>
      </c>
      <c r="D174">
        <v>33</v>
      </c>
      <c r="E174" s="4" t="s">
        <v>36</v>
      </c>
      <c r="F174" s="4" t="s">
        <v>36</v>
      </c>
      <c r="G174" s="4" t="s">
        <v>36</v>
      </c>
      <c r="H174" s="4" t="s">
        <v>36</v>
      </c>
    </row>
    <row r="175" spans="1:8">
      <c r="A175">
        <v>2024</v>
      </c>
      <c r="B175" t="s">
        <v>593</v>
      </c>
      <c r="C175" t="s">
        <v>594</v>
      </c>
      <c r="D175">
        <v>40</v>
      </c>
      <c r="E175" s="4" t="s">
        <v>36</v>
      </c>
      <c r="F175" s="4" t="s">
        <v>36</v>
      </c>
      <c r="G175" s="4">
        <v>15</v>
      </c>
      <c r="H175" s="6">
        <v>37.5</v>
      </c>
    </row>
    <row r="176" spans="1:8">
      <c r="A176">
        <v>2024</v>
      </c>
      <c r="B176" t="s">
        <v>595</v>
      </c>
      <c r="C176" t="s">
        <v>596</v>
      </c>
      <c r="D176">
        <v>186</v>
      </c>
      <c r="E176" s="4">
        <v>41</v>
      </c>
      <c r="F176" s="1">
        <v>22.043010752688172</v>
      </c>
      <c r="G176" s="4">
        <v>154</v>
      </c>
      <c r="H176" s="6">
        <v>82.795698924731184</v>
      </c>
    </row>
    <row r="177" spans="1:8">
      <c r="A177">
        <v>2024</v>
      </c>
      <c r="B177" t="s">
        <v>301</v>
      </c>
      <c r="C177" t="s">
        <v>302</v>
      </c>
      <c r="D177">
        <v>242</v>
      </c>
      <c r="E177" s="4">
        <v>59</v>
      </c>
      <c r="F177" s="1">
        <v>24.380165289256198</v>
      </c>
      <c r="G177" s="4">
        <v>180</v>
      </c>
      <c r="H177" s="6">
        <v>74.380165289256198</v>
      </c>
    </row>
    <row r="178" spans="1:8">
      <c r="A178">
        <v>2024</v>
      </c>
      <c r="B178" t="s">
        <v>597</v>
      </c>
      <c r="C178" t="s">
        <v>598</v>
      </c>
      <c r="D178">
        <v>390</v>
      </c>
      <c r="E178" s="4">
        <v>72</v>
      </c>
      <c r="F178" s="1">
        <v>18.46153846153846</v>
      </c>
      <c r="G178" s="4">
        <v>92</v>
      </c>
      <c r="H178" s="6">
        <v>23.589743589743591</v>
      </c>
    </row>
    <row r="179" spans="1:8">
      <c r="A179">
        <v>2024</v>
      </c>
      <c r="B179" t="s">
        <v>303</v>
      </c>
      <c r="C179" t="s">
        <v>304</v>
      </c>
      <c r="D179">
        <v>37</v>
      </c>
      <c r="E179" s="4" t="s">
        <v>36</v>
      </c>
      <c r="F179" s="4" t="s">
        <v>36</v>
      </c>
      <c r="G179" s="4">
        <v>17</v>
      </c>
      <c r="H179" s="6">
        <v>45.945945945945944</v>
      </c>
    </row>
    <row r="180" spans="1:8">
      <c r="A180">
        <v>2024</v>
      </c>
      <c r="B180" t="s">
        <v>305</v>
      </c>
      <c r="C180" t="s">
        <v>306</v>
      </c>
      <c r="D180">
        <v>256</v>
      </c>
      <c r="E180" s="4">
        <v>78</v>
      </c>
      <c r="F180" s="1">
        <v>30.46875</v>
      </c>
      <c r="G180" s="4">
        <v>160</v>
      </c>
      <c r="H180" s="6">
        <v>62.5</v>
      </c>
    </row>
    <row r="181" spans="1:8">
      <c r="A181">
        <v>2024</v>
      </c>
      <c r="B181" t="s">
        <v>307</v>
      </c>
      <c r="C181" t="s">
        <v>308</v>
      </c>
      <c r="D181">
        <v>99</v>
      </c>
      <c r="E181" s="4">
        <v>14</v>
      </c>
      <c r="F181" s="1">
        <v>14.141414141414142</v>
      </c>
      <c r="G181" s="4">
        <v>55</v>
      </c>
      <c r="H181" s="6">
        <v>55.555555555555557</v>
      </c>
    </row>
    <row r="182" spans="1:8">
      <c r="A182">
        <v>2024</v>
      </c>
      <c r="B182" t="s">
        <v>309</v>
      </c>
      <c r="C182" t="s">
        <v>310</v>
      </c>
      <c r="D182">
        <v>90</v>
      </c>
      <c r="E182" s="4" t="s">
        <v>36</v>
      </c>
      <c r="F182" s="4" t="s">
        <v>36</v>
      </c>
      <c r="G182" s="4">
        <v>49</v>
      </c>
      <c r="H182" s="6">
        <v>54.444444444444443</v>
      </c>
    </row>
    <row r="183" spans="1:8">
      <c r="A183">
        <v>2024</v>
      </c>
      <c r="B183" t="s">
        <v>599</v>
      </c>
      <c r="C183" t="s">
        <v>600</v>
      </c>
      <c r="D183">
        <v>181</v>
      </c>
      <c r="E183" s="4">
        <v>43</v>
      </c>
      <c r="F183" s="1">
        <v>23.756906077348066</v>
      </c>
      <c r="G183" s="4">
        <v>119</v>
      </c>
      <c r="H183" s="6">
        <v>65.745856353591165</v>
      </c>
    </row>
    <row r="184" spans="1:8">
      <c r="A184">
        <v>2024</v>
      </c>
      <c r="B184" t="s">
        <v>601</v>
      </c>
      <c r="C184" t="s">
        <v>602</v>
      </c>
      <c r="D184">
        <v>42</v>
      </c>
      <c r="E184" s="4">
        <v>11</v>
      </c>
      <c r="F184" s="1">
        <v>26.19047619047619</v>
      </c>
      <c r="G184" s="4">
        <v>20</v>
      </c>
      <c r="H184" s="6">
        <v>47.61904761904762</v>
      </c>
    </row>
    <row r="185" spans="1:8">
      <c r="A185">
        <v>2024</v>
      </c>
      <c r="B185" t="s">
        <v>311</v>
      </c>
      <c r="C185" t="s">
        <v>312</v>
      </c>
      <c r="D185">
        <v>784</v>
      </c>
      <c r="E185" s="4">
        <v>119</v>
      </c>
      <c r="F185" s="1">
        <v>15.178571428571429</v>
      </c>
      <c r="G185" s="4">
        <v>410</v>
      </c>
      <c r="H185" s="6">
        <v>52.295918367346935</v>
      </c>
    </row>
    <row r="186" spans="1:8">
      <c r="A186">
        <v>2024</v>
      </c>
      <c r="B186" t="s">
        <v>603</v>
      </c>
      <c r="C186" t="s">
        <v>604</v>
      </c>
      <c r="D186">
        <v>266</v>
      </c>
      <c r="E186" s="4">
        <v>61</v>
      </c>
      <c r="F186" s="1">
        <v>22.93233082706767</v>
      </c>
      <c r="G186" s="4">
        <v>163</v>
      </c>
      <c r="H186" s="6">
        <v>61.278195488721806</v>
      </c>
    </row>
    <row r="187" spans="1:8">
      <c r="A187">
        <v>2024</v>
      </c>
      <c r="B187" t="s">
        <v>605</v>
      </c>
      <c r="C187" t="s">
        <v>606</v>
      </c>
      <c r="D187">
        <v>208</v>
      </c>
      <c r="E187" s="4">
        <v>47</v>
      </c>
      <c r="F187" s="1">
        <v>22.596153846153847</v>
      </c>
      <c r="G187" s="4">
        <v>161</v>
      </c>
      <c r="H187" s="6">
        <v>77.40384615384616</v>
      </c>
    </row>
    <row r="188" spans="1:8">
      <c r="A188">
        <v>2024</v>
      </c>
      <c r="B188" t="s">
        <v>313</v>
      </c>
      <c r="C188" t="s">
        <v>314</v>
      </c>
      <c r="D188">
        <v>387</v>
      </c>
      <c r="E188" s="4">
        <v>65</v>
      </c>
      <c r="F188" s="1">
        <v>16.795865633074936</v>
      </c>
      <c r="G188" s="4">
        <v>80</v>
      </c>
      <c r="H188" s="6">
        <v>20.671834625322997</v>
      </c>
    </row>
    <row r="189" spans="1:8">
      <c r="A189">
        <v>2024</v>
      </c>
      <c r="B189" t="s">
        <v>315</v>
      </c>
      <c r="C189" t="s">
        <v>316</v>
      </c>
      <c r="D189">
        <v>57</v>
      </c>
      <c r="E189" s="4">
        <v>11</v>
      </c>
      <c r="F189" s="1">
        <v>19.298245614035089</v>
      </c>
      <c r="G189" s="4">
        <v>34</v>
      </c>
      <c r="H189" s="6">
        <v>59.649122807017541</v>
      </c>
    </row>
    <row r="190" spans="1:8">
      <c r="A190">
        <v>2024</v>
      </c>
      <c r="B190" t="s">
        <v>607</v>
      </c>
      <c r="C190" t="s">
        <v>608</v>
      </c>
      <c r="D190">
        <v>78</v>
      </c>
      <c r="E190" s="4">
        <v>13</v>
      </c>
      <c r="F190" s="1">
        <v>16.666666666666668</v>
      </c>
      <c r="G190" s="4">
        <v>43</v>
      </c>
      <c r="H190" s="6">
        <v>55.128205128205131</v>
      </c>
    </row>
    <row r="191" spans="1:8">
      <c r="A191">
        <v>2024</v>
      </c>
      <c r="B191" t="s">
        <v>317</v>
      </c>
      <c r="C191" t="s">
        <v>318</v>
      </c>
      <c r="D191">
        <v>248</v>
      </c>
      <c r="E191" s="4">
        <v>43</v>
      </c>
      <c r="F191" s="1">
        <v>17.338709677419356</v>
      </c>
      <c r="G191" s="4">
        <v>161</v>
      </c>
      <c r="H191" s="6">
        <v>64.91935483870968</v>
      </c>
    </row>
    <row r="192" spans="1:8">
      <c r="A192">
        <v>2024</v>
      </c>
      <c r="B192" t="s">
        <v>609</v>
      </c>
      <c r="C192" t="s">
        <v>610</v>
      </c>
      <c r="D192">
        <v>169</v>
      </c>
      <c r="E192" s="4">
        <v>12</v>
      </c>
      <c r="F192" s="1">
        <v>7.1005917159763312</v>
      </c>
      <c r="G192" s="4">
        <v>82</v>
      </c>
      <c r="H192" s="6">
        <v>48.520710059171599</v>
      </c>
    </row>
    <row r="193" spans="1:8">
      <c r="A193">
        <v>2024</v>
      </c>
      <c r="B193" t="s">
        <v>611</v>
      </c>
      <c r="C193" t="s">
        <v>612</v>
      </c>
      <c r="D193">
        <v>745</v>
      </c>
      <c r="E193" s="4">
        <v>81</v>
      </c>
      <c r="F193" s="1">
        <v>10.872483221476511</v>
      </c>
      <c r="G193" s="4">
        <v>129</v>
      </c>
      <c r="H193" s="6">
        <v>17.315436241610737</v>
      </c>
    </row>
    <row r="194" spans="1:8">
      <c r="A194">
        <v>2024</v>
      </c>
      <c r="B194" t="s">
        <v>319</v>
      </c>
      <c r="C194" t="s">
        <v>320</v>
      </c>
      <c r="D194">
        <v>354</v>
      </c>
      <c r="E194" s="4">
        <v>46</v>
      </c>
      <c r="F194" s="1">
        <v>12.994350282485875</v>
      </c>
      <c r="G194" s="4">
        <v>185</v>
      </c>
      <c r="H194" s="6">
        <v>52.259887005649716</v>
      </c>
    </row>
    <row r="195" spans="1:8">
      <c r="A195">
        <v>2024</v>
      </c>
      <c r="B195" t="s">
        <v>321</v>
      </c>
      <c r="C195" t="s">
        <v>322</v>
      </c>
      <c r="D195">
        <v>115</v>
      </c>
      <c r="E195" s="4">
        <v>13</v>
      </c>
      <c r="F195" s="1">
        <v>11.304347826086957</v>
      </c>
      <c r="G195" s="4">
        <v>40</v>
      </c>
      <c r="H195" s="6">
        <v>34.782608695652172</v>
      </c>
    </row>
    <row r="196" spans="1:8">
      <c r="A196">
        <v>2024</v>
      </c>
      <c r="B196" t="s">
        <v>613</v>
      </c>
      <c r="C196" t="s">
        <v>614</v>
      </c>
      <c r="D196">
        <v>75</v>
      </c>
      <c r="E196" s="4">
        <v>18</v>
      </c>
      <c r="F196" s="1">
        <v>24</v>
      </c>
      <c r="G196" s="4">
        <v>32</v>
      </c>
      <c r="H196" s="6">
        <v>42.666666666666664</v>
      </c>
    </row>
    <row r="197" spans="1:8">
      <c r="A197">
        <v>2024</v>
      </c>
      <c r="B197" t="s">
        <v>323</v>
      </c>
      <c r="C197" t="s">
        <v>324</v>
      </c>
      <c r="D197">
        <v>73</v>
      </c>
      <c r="E197" s="4">
        <v>12</v>
      </c>
      <c r="F197" s="1">
        <v>16.438356164383563</v>
      </c>
      <c r="G197" s="4">
        <v>32</v>
      </c>
      <c r="H197" s="6">
        <v>43.835616438356162</v>
      </c>
    </row>
    <row r="198" spans="1:8">
      <c r="A198">
        <v>2024</v>
      </c>
      <c r="B198" t="s">
        <v>615</v>
      </c>
      <c r="C198" t="s">
        <v>616</v>
      </c>
      <c r="D198">
        <v>69</v>
      </c>
      <c r="E198" s="4" t="s">
        <v>36</v>
      </c>
      <c r="F198" s="4" t="s">
        <v>36</v>
      </c>
      <c r="G198" s="4">
        <v>34</v>
      </c>
      <c r="H198" s="6">
        <v>49.275362318840578</v>
      </c>
    </row>
    <row r="199" spans="1:8">
      <c r="A199">
        <v>2024</v>
      </c>
      <c r="B199" t="s">
        <v>617</v>
      </c>
      <c r="C199" t="s">
        <v>618</v>
      </c>
      <c r="D199">
        <v>439</v>
      </c>
      <c r="E199" s="4">
        <v>68</v>
      </c>
      <c r="F199" s="1">
        <v>15.489749430523919</v>
      </c>
      <c r="G199" s="4">
        <v>146</v>
      </c>
      <c r="H199" s="6">
        <v>33.257403189066061</v>
      </c>
    </row>
    <row r="200" spans="1:8">
      <c r="A200">
        <v>2024</v>
      </c>
      <c r="B200" t="s">
        <v>325</v>
      </c>
      <c r="C200" t="s">
        <v>326</v>
      </c>
      <c r="D200">
        <v>862</v>
      </c>
      <c r="E200" s="4">
        <v>122</v>
      </c>
      <c r="F200" s="1">
        <v>14.153132250580047</v>
      </c>
      <c r="G200" s="4">
        <v>243</v>
      </c>
      <c r="H200" s="6">
        <v>28.190255220417633</v>
      </c>
    </row>
    <row r="201" spans="1:8">
      <c r="A201">
        <v>2024</v>
      </c>
      <c r="B201" t="s">
        <v>327</v>
      </c>
      <c r="C201" t="s">
        <v>328</v>
      </c>
      <c r="D201">
        <v>546</v>
      </c>
      <c r="E201" s="4">
        <v>86</v>
      </c>
      <c r="F201" s="1">
        <v>15.750915750915752</v>
      </c>
      <c r="G201" s="4">
        <v>164</v>
      </c>
      <c r="H201" s="6">
        <v>30.036630036630036</v>
      </c>
    </row>
    <row r="202" spans="1:8">
      <c r="A202">
        <v>2024</v>
      </c>
      <c r="B202" t="s">
        <v>329</v>
      </c>
      <c r="C202" t="s">
        <v>330</v>
      </c>
      <c r="D202">
        <v>164</v>
      </c>
      <c r="E202" s="4">
        <v>26</v>
      </c>
      <c r="F202" s="1">
        <v>15.853658536585366</v>
      </c>
      <c r="G202" s="4">
        <v>91</v>
      </c>
      <c r="H202" s="6">
        <v>55.487804878048777</v>
      </c>
    </row>
    <row r="203" spans="1:8">
      <c r="A203">
        <v>2024</v>
      </c>
      <c r="B203" t="s">
        <v>331</v>
      </c>
      <c r="C203" t="s">
        <v>332</v>
      </c>
      <c r="D203">
        <v>652</v>
      </c>
      <c r="E203" s="4">
        <v>175</v>
      </c>
      <c r="F203" s="1">
        <v>26.840490797546011</v>
      </c>
      <c r="G203" s="4">
        <v>291</v>
      </c>
      <c r="H203" s="6">
        <v>44.631901840490798</v>
      </c>
    </row>
    <row r="204" spans="1:8">
      <c r="A204">
        <v>2024</v>
      </c>
      <c r="B204" t="s">
        <v>619</v>
      </c>
      <c r="C204" t="s">
        <v>620</v>
      </c>
      <c r="D204">
        <v>379</v>
      </c>
      <c r="E204" s="4">
        <v>81</v>
      </c>
      <c r="F204" s="1">
        <v>21.37203166226913</v>
      </c>
      <c r="G204" s="4">
        <v>267</v>
      </c>
      <c r="H204" s="6">
        <v>70.44854881266491</v>
      </c>
    </row>
    <row r="205" spans="1:8">
      <c r="A205">
        <v>2024</v>
      </c>
      <c r="B205" t="s">
        <v>333</v>
      </c>
      <c r="C205" t="s">
        <v>334</v>
      </c>
      <c r="D205">
        <v>324</v>
      </c>
      <c r="E205" s="4">
        <v>65</v>
      </c>
      <c r="F205" s="1">
        <v>20.061728395061728</v>
      </c>
      <c r="G205" s="4">
        <v>189</v>
      </c>
      <c r="H205" s="6">
        <v>58.333333333333336</v>
      </c>
    </row>
    <row r="206" spans="1:8">
      <c r="A206">
        <v>2024</v>
      </c>
      <c r="B206" t="s">
        <v>621</v>
      </c>
      <c r="C206" t="s">
        <v>622</v>
      </c>
      <c r="D206">
        <v>264</v>
      </c>
      <c r="E206" s="4">
        <v>83</v>
      </c>
      <c r="F206" s="1">
        <v>31.439393939393938</v>
      </c>
      <c r="G206" s="4">
        <v>169</v>
      </c>
      <c r="H206" s="6">
        <v>64.015151515151516</v>
      </c>
    </row>
    <row r="207" spans="1:8">
      <c r="A207">
        <v>2024</v>
      </c>
      <c r="B207" t="s">
        <v>623</v>
      </c>
      <c r="C207" t="s">
        <v>624</v>
      </c>
      <c r="D207">
        <v>78</v>
      </c>
      <c r="E207" s="4">
        <v>13</v>
      </c>
      <c r="F207" s="1">
        <v>16.666666666666668</v>
      </c>
      <c r="G207" s="4">
        <v>33</v>
      </c>
      <c r="H207" s="6">
        <v>42.307692307692307</v>
      </c>
    </row>
    <row r="208" spans="1:8">
      <c r="A208">
        <v>2024</v>
      </c>
      <c r="B208" t="s">
        <v>335</v>
      </c>
      <c r="C208" t="s">
        <v>336</v>
      </c>
      <c r="D208">
        <v>42</v>
      </c>
      <c r="E208" s="4" t="s">
        <v>36</v>
      </c>
      <c r="F208" s="4" t="s">
        <v>36</v>
      </c>
      <c r="G208" s="4">
        <v>18</v>
      </c>
      <c r="H208" s="6">
        <v>42.857142857142854</v>
      </c>
    </row>
    <row r="209" spans="1:8">
      <c r="A209">
        <v>2024</v>
      </c>
      <c r="B209" t="s">
        <v>625</v>
      </c>
      <c r="C209" t="s">
        <v>626</v>
      </c>
      <c r="D209">
        <v>379</v>
      </c>
      <c r="E209" s="4">
        <v>42</v>
      </c>
      <c r="F209" s="1">
        <v>11.08179419525066</v>
      </c>
      <c r="G209" s="4">
        <v>93</v>
      </c>
      <c r="H209" s="6">
        <v>24.53825857519789</v>
      </c>
    </row>
    <row r="210" spans="1:8">
      <c r="A210">
        <v>2024</v>
      </c>
      <c r="B210" t="s">
        <v>337</v>
      </c>
      <c r="C210" t="s">
        <v>338</v>
      </c>
      <c r="D210">
        <v>714</v>
      </c>
      <c r="E210" s="4">
        <v>217</v>
      </c>
      <c r="F210" s="1">
        <v>30.392156862745097</v>
      </c>
      <c r="G210" s="4">
        <v>473</v>
      </c>
      <c r="H210" s="6">
        <v>66.246498599439775</v>
      </c>
    </row>
    <row r="211" spans="1:8">
      <c r="A211">
        <v>2024</v>
      </c>
      <c r="B211" t="s">
        <v>339</v>
      </c>
      <c r="C211" t="s">
        <v>340</v>
      </c>
      <c r="D211">
        <v>788</v>
      </c>
      <c r="E211" s="4">
        <v>153</v>
      </c>
      <c r="F211" s="1">
        <v>19.416243654822335</v>
      </c>
      <c r="G211" s="4">
        <v>352</v>
      </c>
      <c r="H211" s="6">
        <v>44.670050761421322</v>
      </c>
    </row>
    <row r="212" spans="1:8">
      <c r="A212">
        <v>2024</v>
      </c>
      <c r="B212" t="s">
        <v>627</v>
      </c>
      <c r="C212" t="s">
        <v>628</v>
      </c>
      <c r="D212">
        <v>311</v>
      </c>
      <c r="E212" s="4">
        <v>41</v>
      </c>
      <c r="F212" s="1">
        <v>13.183279742765274</v>
      </c>
      <c r="G212" s="4">
        <v>79</v>
      </c>
      <c r="H212" s="6">
        <v>25.40192926045016</v>
      </c>
    </row>
    <row r="213" spans="1:8">
      <c r="A213">
        <v>2024</v>
      </c>
      <c r="B213" t="s">
        <v>341</v>
      </c>
      <c r="C213" t="s">
        <v>342</v>
      </c>
      <c r="D213">
        <v>62</v>
      </c>
      <c r="E213" s="4" t="s">
        <v>36</v>
      </c>
      <c r="F213" s="4" t="s">
        <v>36</v>
      </c>
      <c r="G213" s="4">
        <v>22</v>
      </c>
      <c r="H213" s="6">
        <v>35.483870967741936</v>
      </c>
    </row>
    <row r="214" spans="1:8">
      <c r="A214">
        <v>2024</v>
      </c>
      <c r="B214" t="s">
        <v>343</v>
      </c>
      <c r="C214" t="s">
        <v>344</v>
      </c>
      <c r="D214">
        <v>107</v>
      </c>
      <c r="E214" s="4">
        <v>22</v>
      </c>
      <c r="F214" s="1">
        <v>20.560747663551403</v>
      </c>
      <c r="G214" s="4">
        <v>72</v>
      </c>
      <c r="H214" s="6">
        <v>67.289719626168221</v>
      </c>
    </row>
    <row r="215" spans="1:8">
      <c r="A215">
        <v>2024</v>
      </c>
      <c r="B215" t="s">
        <v>629</v>
      </c>
      <c r="C215" t="s">
        <v>630</v>
      </c>
      <c r="D215">
        <v>688</v>
      </c>
      <c r="E215" s="4">
        <v>139</v>
      </c>
      <c r="F215" s="1">
        <v>20.203488372093023</v>
      </c>
      <c r="G215" s="4">
        <v>384</v>
      </c>
      <c r="H215" s="6">
        <v>55.813953488372093</v>
      </c>
    </row>
    <row r="216" spans="1:8">
      <c r="A216">
        <v>2024</v>
      </c>
      <c r="B216" t="s">
        <v>631</v>
      </c>
      <c r="C216" t="s">
        <v>632</v>
      </c>
      <c r="D216">
        <v>195</v>
      </c>
      <c r="E216" s="4">
        <v>41</v>
      </c>
      <c r="F216" s="1">
        <v>21.025641025641026</v>
      </c>
      <c r="G216" s="4">
        <v>60</v>
      </c>
      <c r="H216" s="6">
        <v>30.76923076923077</v>
      </c>
    </row>
    <row r="217" spans="1:8">
      <c r="A217">
        <v>2024</v>
      </c>
      <c r="B217" t="s">
        <v>633</v>
      </c>
      <c r="C217" t="s">
        <v>634</v>
      </c>
      <c r="D217">
        <v>196</v>
      </c>
      <c r="E217" s="4">
        <v>37</v>
      </c>
      <c r="F217" s="1">
        <v>18.877551020408163</v>
      </c>
      <c r="G217" s="4">
        <v>72</v>
      </c>
      <c r="H217" s="6">
        <v>36.734693877551024</v>
      </c>
    </row>
    <row r="218" spans="1:8">
      <c r="A218">
        <v>2024</v>
      </c>
      <c r="B218" t="s">
        <v>345</v>
      </c>
      <c r="C218" t="s">
        <v>346</v>
      </c>
      <c r="D218">
        <v>68</v>
      </c>
      <c r="E218" s="4">
        <v>12</v>
      </c>
      <c r="F218" s="1">
        <v>17.647058823529413</v>
      </c>
      <c r="G218" s="4">
        <v>33</v>
      </c>
      <c r="H218" s="6">
        <v>48.529411764705884</v>
      </c>
    </row>
    <row r="219" spans="1:8">
      <c r="A219">
        <v>2024</v>
      </c>
      <c r="B219" t="s">
        <v>347</v>
      </c>
      <c r="C219" t="s">
        <v>348</v>
      </c>
      <c r="D219">
        <v>100</v>
      </c>
      <c r="E219" s="4">
        <v>18</v>
      </c>
      <c r="F219" s="1">
        <v>18</v>
      </c>
      <c r="G219" s="4">
        <v>48</v>
      </c>
      <c r="H219" s="6">
        <v>48</v>
      </c>
    </row>
    <row r="220" spans="1:8">
      <c r="A220">
        <v>2024</v>
      </c>
      <c r="B220" t="s">
        <v>635</v>
      </c>
      <c r="C220" t="s">
        <v>636</v>
      </c>
      <c r="D220">
        <v>190</v>
      </c>
      <c r="E220" s="4">
        <v>51</v>
      </c>
      <c r="F220" s="1">
        <v>26.842105263157894</v>
      </c>
      <c r="G220" s="4">
        <v>155</v>
      </c>
      <c r="H220" s="6">
        <v>81.578947368421055</v>
      </c>
    </row>
    <row r="221" spans="1:8">
      <c r="A221">
        <v>2024</v>
      </c>
      <c r="B221" t="s">
        <v>349</v>
      </c>
      <c r="C221" t="s">
        <v>350</v>
      </c>
      <c r="D221">
        <v>164</v>
      </c>
      <c r="E221" s="4">
        <v>22</v>
      </c>
      <c r="F221" s="1">
        <v>13.414634146341463</v>
      </c>
      <c r="G221" s="4">
        <v>69</v>
      </c>
      <c r="H221" s="6">
        <v>42.073170731707314</v>
      </c>
    </row>
    <row r="222" spans="1:8">
      <c r="A222">
        <v>2024</v>
      </c>
      <c r="B222" t="s">
        <v>351</v>
      </c>
      <c r="C222" t="s">
        <v>352</v>
      </c>
      <c r="D222">
        <v>313</v>
      </c>
      <c r="E222" s="4">
        <v>59</v>
      </c>
      <c r="F222" s="1">
        <v>18.849840255591054</v>
      </c>
      <c r="G222" s="4">
        <v>172</v>
      </c>
      <c r="H222" s="6">
        <v>54.952076677316292</v>
      </c>
    </row>
    <row r="223" spans="1:8">
      <c r="A223">
        <v>2024</v>
      </c>
      <c r="B223" t="s">
        <v>353</v>
      </c>
      <c r="C223" t="s">
        <v>354</v>
      </c>
      <c r="D223">
        <v>726</v>
      </c>
      <c r="E223" s="4">
        <v>127</v>
      </c>
      <c r="F223" s="1">
        <v>17.493112947658403</v>
      </c>
      <c r="G223" s="4">
        <v>295</v>
      </c>
      <c r="H223" s="6">
        <v>40.633608815426996</v>
      </c>
    </row>
    <row r="224" spans="1:8">
      <c r="A224">
        <v>2024</v>
      </c>
      <c r="B224" t="s">
        <v>637</v>
      </c>
      <c r="C224" t="s">
        <v>638</v>
      </c>
      <c r="D224">
        <v>197</v>
      </c>
      <c r="E224" s="4">
        <v>25</v>
      </c>
      <c r="F224" s="1">
        <v>12.690355329949238</v>
      </c>
      <c r="G224" s="4">
        <v>34</v>
      </c>
      <c r="H224" s="6">
        <v>17.258883248730964</v>
      </c>
    </row>
    <row r="225" spans="1:8">
      <c r="A225">
        <v>2024</v>
      </c>
      <c r="B225" t="s">
        <v>639</v>
      </c>
      <c r="C225" t="s">
        <v>640</v>
      </c>
      <c r="D225">
        <v>446</v>
      </c>
      <c r="E225" s="4">
        <v>59</v>
      </c>
      <c r="F225" s="1">
        <v>13.228699551569507</v>
      </c>
      <c r="G225" s="4">
        <v>126</v>
      </c>
      <c r="H225" s="6">
        <v>28.251121076233183</v>
      </c>
    </row>
    <row r="226" spans="1:8">
      <c r="A226">
        <v>2024</v>
      </c>
      <c r="B226" t="s">
        <v>641</v>
      </c>
      <c r="C226" t="s">
        <v>642</v>
      </c>
      <c r="D226">
        <v>215</v>
      </c>
      <c r="E226" s="4">
        <v>32</v>
      </c>
      <c r="F226" s="1">
        <v>14.883720930232558</v>
      </c>
      <c r="G226" s="4">
        <v>87</v>
      </c>
      <c r="H226" s="6">
        <v>40.465116279069768</v>
      </c>
    </row>
    <row r="227" spans="1:8">
      <c r="A227">
        <v>2024</v>
      </c>
      <c r="B227" t="s">
        <v>355</v>
      </c>
      <c r="C227" t="s">
        <v>356</v>
      </c>
      <c r="D227">
        <v>279</v>
      </c>
      <c r="E227" s="4">
        <v>64</v>
      </c>
      <c r="F227" s="1">
        <v>22.939068100358423</v>
      </c>
      <c r="G227" s="4">
        <v>172</v>
      </c>
      <c r="H227" s="6">
        <v>61.648745519713259</v>
      </c>
    </row>
    <row r="228" spans="1:8">
      <c r="A228">
        <v>2024</v>
      </c>
      <c r="B228" t="s">
        <v>357</v>
      </c>
      <c r="C228" t="s">
        <v>358</v>
      </c>
      <c r="D228">
        <v>305</v>
      </c>
      <c r="E228" s="4">
        <v>56</v>
      </c>
      <c r="F228" s="1">
        <v>18.360655737704917</v>
      </c>
      <c r="G228" s="4">
        <v>126</v>
      </c>
      <c r="H228" s="6">
        <v>41.311475409836063</v>
      </c>
    </row>
    <row r="229" spans="1:8">
      <c r="A229">
        <v>2024</v>
      </c>
      <c r="B229" t="s">
        <v>359</v>
      </c>
      <c r="C229" t="s">
        <v>360</v>
      </c>
      <c r="D229">
        <v>241</v>
      </c>
      <c r="E229" s="4">
        <v>35</v>
      </c>
      <c r="F229" s="1">
        <v>14.522821576763485</v>
      </c>
      <c r="G229" s="4">
        <v>86</v>
      </c>
      <c r="H229" s="6">
        <v>35.684647302904565</v>
      </c>
    </row>
    <row r="230" spans="1:8">
      <c r="A230">
        <v>2024</v>
      </c>
      <c r="B230" t="s">
        <v>643</v>
      </c>
      <c r="C230" t="s">
        <v>644</v>
      </c>
      <c r="D230">
        <v>181</v>
      </c>
      <c r="E230" s="4">
        <v>31</v>
      </c>
      <c r="F230" s="1">
        <v>17.127071823204421</v>
      </c>
      <c r="G230" s="4">
        <v>92</v>
      </c>
      <c r="H230" s="6">
        <v>50.828729281767956</v>
      </c>
    </row>
    <row r="231" spans="1:8">
      <c r="A231">
        <v>2024</v>
      </c>
      <c r="B231" t="s">
        <v>645</v>
      </c>
      <c r="C231" t="s">
        <v>646</v>
      </c>
      <c r="D231">
        <v>166</v>
      </c>
      <c r="E231" s="4">
        <v>28</v>
      </c>
      <c r="F231" s="1">
        <v>16.867469879518072</v>
      </c>
      <c r="G231" s="4">
        <v>47</v>
      </c>
      <c r="H231" s="6">
        <v>28.313253012048193</v>
      </c>
    </row>
    <row r="232" spans="1:8">
      <c r="A232">
        <v>2024</v>
      </c>
      <c r="B232" t="s">
        <v>361</v>
      </c>
      <c r="C232" t="s">
        <v>362</v>
      </c>
      <c r="D232">
        <v>78</v>
      </c>
      <c r="E232" s="4">
        <v>12</v>
      </c>
      <c r="F232" s="1">
        <v>15.384615384615385</v>
      </c>
      <c r="G232" s="4">
        <v>48</v>
      </c>
      <c r="H232" s="6">
        <v>61.53846153846154</v>
      </c>
    </row>
    <row r="233" spans="1:8">
      <c r="A233">
        <v>2024</v>
      </c>
      <c r="B233" t="s">
        <v>363</v>
      </c>
      <c r="C233" t="s">
        <v>364</v>
      </c>
      <c r="D233">
        <v>124</v>
      </c>
      <c r="E233" s="4">
        <v>20</v>
      </c>
      <c r="F233" s="1">
        <v>16.129032258064516</v>
      </c>
      <c r="G233" s="4">
        <v>72</v>
      </c>
      <c r="H233" s="6">
        <v>58.064516129032256</v>
      </c>
    </row>
    <row r="234" spans="1:8">
      <c r="A234">
        <v>2024</v>
      </c>
      <c r="B234" t="s">
        <v>365</v>
      </c>
      <c r="C234" t="s">
        <v>366</v>
      </c>
      <c r="D234">
        <v>46</v>
      </c>
      <c r="E234" s="4" t="s">
        <v>36</v>
      </c>
      <c r="F234" s="4" t="s">
        <v>36</v>
      </c>
      <c r="G234" s="4">
        <v>18</v>
      </c>
      <c r="H234" s="6">
        <v>39.130434782608695</v>
      </c>
    </row>
    <row r="235" spans="1:8">
      <c r="A235">
        <v>2024</v>
      </c>
      <c r="B235" t="s">
        <v>367</v>
      </c>
      <c r="C235" t="s">
        <v>368</v>
      </c>
      <c r="D235">
        <v>119</v>
      </c>
      <c r="E235" s="4">
        <v>11</v>
      </c>
      <c r="F235" s="1">
        <v>9.2436974789915958</v>
      </c>
      <c r="G235" s="4">
        <v>47</v>
      </c>
      <c r="H235" s="6">
        <v>39.495798319327733</v>
      </c>
    </row>
    <row r="236" spans="1:8">
      <c r="A236">
        <v>2024</v>
      </c>
      <c r="B236" t="s">
        <v>647</v>
      </c>
      <c r="C236" t="s">
        <v>648</v>
      </c>
      <c r="D236">
        <v>131</v>
      </c>
      <c r="E236" s="4">
        <v>17</v>
      </c>
      <c r="F236" s="1">
        <v>12.977099236641221</v>
      </c>
      <c r="G236" s="4">
        <v>83</v>
      </c>
      <c r="H236" s="6">
        <v>63.358778625954201</v>
      </c>
    </row>
    <row r="237" spans="1:8">
      <c r="A237">
        <v>2024</v>
      </c>
      <c r="B237" t="s">
        <v>369</v>
      </c>
      <c r="C237" t="s">
        <v>370</v>
      </c>
      <c r="D237">
        <v>152</v>
      </c>
      <c r="E237" s="4">
        <v>28</v>
      </c>
      <c r="F237" s="1">
        <v>18.421052631578949</v>
      </c>
      <c r="G237" s="4">
        <v>75</v>
      </c>
      <c r="H237" s="6">
        <v>49.342105263157897</v>
      </c>
    </row>
    <row r="238" spans="1:8">
      <c r="A238">
        <v>2024</v>
      </c>
      <c r="B238" t="s">
        <v>371</v>
      </c>
      <c r="C238" t="s">
        <v>372</v>
      </c>
      <c r="D238">
        <v>79</v>
      </c>
      <c r="E238" s="4">
        <v>14</v>
      </c>
      <c r="F238" s="1">
        <v>17.721518987341771</v>
      </c>
      <c r="G238" s="4">
        <v>45</v>
      </c>
      <c r="H238" s="6">
        <v>56.962025316455694</v>
      </c>
    </row>
    <row r="239" spans="1:8">
      <c r="A239">
        <v>2024</v>
      </c>
      <c r="B239" t="s">
        <v>373</v>
      </c>
      <c r="C239" t="s">
        <v>374</v>
      </c>
      <c r="D239">
        <v>90</v>
      </c>
      <c r="E239" s="4">
        <v>21</v>
      </c>
      <c r="F239" s="1">
        <v>23.333333333333332</v>
      </c>
      <c r="G239" s="4">
        <v>35</v>
      </c>
      <c r="H239" s="6">
        <v>38.888888888888886</v>
      </c>
    </row>
    <row r="240" spans="1:8">
      <c r="A240">
        <v>2024</v>
      </c>
      <c r="B240" t="s">
        <v>375</v>
      </c>
      <c r="C240" t="s">
        <v>376</v>
      </c>
      <c r="D240">
        <v>345</v>
      </c>
      <c r="E240" s="4">
        <v>44</v>
      </c>
      <c r="F240" s="1">
        <v>12.753623188405797</v>
      </c>
      <c r="G240" s="4">
        <v>153</v>
      </c>
      <c r="H240" s="6">
        <v>44.347826086956523</v>
      </c>
    </row>
    <row r="241" spans="1:8">
      <c r="A241">
        <v>2024</v>
      </c>
      <c r="B241" t="s">
        <v>377</v>
      </c>
      <c r="C241" t="s">
        <v>378</v>
      </c>
      <c r="D241">
        <v>203</v>
      </c>
      <c r="E241" s="4">
        <v>33</v>
      </c>
      <c r="F241" s="1">
        <v>16.256157635467979</v>
      </c>
      <c r="G241" s="4">
        <v>45</v>
      </c>
      <c r="H241" s="6">
        <v>22.167487684729064</v>
      </c>
    </row>
    <row r="242" spans="1:8">
      <c r="A242">
        <v>2024</v>
      </c>
      <c r="B242" t="s">
        <v>379</v>
      </c>
      <c r="C242" t="s">
        <v>380</v>
      </c>
      <c r="D242">
        <v>183</v>
      </c>
      <c r="E242" s="4">
        <v>48</v>
      </c>
      <c r="F242" s="1">
        <v>26.229508196721312</v>
      </c>
      <c r="G242" s="4">
        <v>102</v>
      </c>
      <c r="H242" s="6">
        <v>55.73770491803279</v>
      </c>
    </row>
    <row r="243" spans="1:8">
      <c r="A243">
        <v>2024</v>
      </c>
      <c r="B243" t="s">
        <v>649</v>
      </c>
      <c r="C243" t="s">
        <v>650</v>
      </c>
      <c r="D243">
        <v>48</v>
      </c>
      <c r="E243" s="4" t="s">
        <v>36</v>
      </c>
      <c r="F243" s="4" t="s">
        <v>36</v>
      </c>
      <c r="G243" s="4" t="s">
        <v>36</v>
      </c>
      <c r="H243" s="4" t="s">
        <v>36</v>
      </c>
    </row>
    <row r="244" spans="1:8">
      <c r="A244">
        <v>2024</v>
      </c>
      <c r="B244" t="s">
        <v>651</v>
      </c>
      <c r="C244" t="s">
        <v>652</v>
      </c>
      <c r="D244">
        <v>256</v>
      </c>
      <c r="E244" s="4">
        <v>41</v>
      </c>
      <c r="F244" s="1">
        <v>16.015625</v>
      </c>
      <c r="G244" s="4">
        <v>160</v>
      </c>
      <c r="H244" s="6">
        <v>62.5</v>
      </c>
    </row>
    <row r="245" spans="1:8">
      <c r="A245">
        <v>2024</v>
      </c>
      <c r="B245" t="s">
        <v>653</v>
      </c>
      <c r="C245" t="s">
        <v>654</v>
      </c>
      <c r="D245">
        <v>208</v>
      </c>
      <c r="E245" s="4">
        <v>42</v>
      </c>
      <c r="F245" s="1">
        <v>20.192307692307693</v>
      </c>
      <c r="G245" s="4">
        <v>105</v>
      </c>
      <c r="H245" s="6">
        <v>50.480769230769234</v>
      </c>
    </row>
    <row r="246" spans="1:8">
      <c r="A246">
        <v>2024</v>
      </c>
      <c r="B246" t="s">
        <v>655</v>
      </c>
      <c r="C246" t="s">
        <v>656</v>
      </c>
      <c r="D246">
        <v>235</v>
      </c>
      <c r="E246" s="4">
        <v>27</v>
      </c>
      <c r="F246" s="1">
        <v>11.48936170212766</v>
      </c>
      <c r="G246" s="4">
        <v>162</v>
      </c>
      <c r="H246" s="6">
        <v>68.936170212765958</v>
      </c>
    </row>
    <row r="247" spans="1:8">
      <c r="A247">
        <v>2024</v>
      </c>
      <c r="B247" t="s">
        <v>381</v>
      </c>
      <c r="C247" t="s">
        <v>382</v>
      </c>
      <c r="D247">
        <v>272</v>
      </c>
      <c r="E247" s="4">
        <v>66</v>
      </c>
      <c r="F247" s="1">
        <v>24.264705882352942</v>
      </c>
      <c r="G247" s="4">
        <v>160</v>
      </c>
      <c r="H247" s="6">
        <v>58.823529411764703</v>
      </c>
    </row>
    <row r="248" spans="1:8">
      <c r="A248">
        <v>2024</v>
      </c>
      <c r="B248" t="s">
        <v>657</v>
      </c>
      <c r="C248" t="s">
        <v>658</v>
      </c>
      <c r="D248">
        <v>23</v>
      </c>
      <c r="E248" s="4" t="s">
        <v>36</v>
      </c>
      <c r="F248" s="4" t="s">
        <v>36</v>
      </c>
      <c r="G248" s="4" t="s">
        <v>36</v>
      </c>
      <c r="H248" s="4" t="s">
        <v>36</v>
      </c>
    </row>
    <row r="249" spans="1:8">
      <c r="A249">
        <v>2024</v>
      </c>
      <c r="B249" t="s">
        <v>383</v>
      </c>
      <c r="C249" t="s">
        <v>384</v>
      </c>
      <c r="D249">
        <v>223</v>
      </c>
      <c r="E249" s="4">
        <v>57</v>
      </c>
      <c r="F249" s="1">
        <v>25.560538116591928</v>
      </c>
      <c r="G249" s="4">
        <v>188</v>
      </c>
      <c r="H249" s="6">
        <v>84.304932735426007</v>
      </c>
    </row>
    <row r="250" spans="1:8">
      <c r="A250">
        <v>2024</v>
      </c>
      <c r="B250" t="s">
        <v>659</v>
      </c>
      <c r="C250" t="s">
        <v>660</v>
      </c>
      <c r="D250">
        <v>113</v>
      </c>
      <c r="E250" s="4">
        <v>25</v>
      </c>
      <c r="F250" s="1">
        <v>22.123893805309734</v>
      </c>
      <c r="G250" s="4">
        <v>67</v>
      </c>
      <c r="H250" s="6">
        <v>59.292035398230091</v>
      </c>
    </row>
    <row r="251" spans="1:8">
      <c r="A251">
        <v>2024</v>
      </c>
      <c r="B251" t="s">
        <v>661</v>
      </c>
      <c r="C251" t="s">
        <v>662</v>
      </c>
      <c r="D251">
        <v>60</v>
      </c>
      <c r="E251" s="4" t="s">
        <v>36</v>
      </c>
      <c r="F251" s="4" t="s">
        <v>36</v>
      </c>
      <c r="G251" s="4">
        <v>28</v>
      </c>
      <c r="H251" s="6">
        <v>46.666666666666664</v>
      </c>
    </row>
    <row r="252" spans="1:8">
      <c r="A252">
        <v>2024</v>
      </c>
      <c r="B252" t="s">
        <v>385</v>
      </c>
      <c r="C252" t="s">
        <v>386</v>
      </c>
      <c r="D252">
        <v>31</v>
      </c>
      <c r="E252" s="4" t="s">
        <v>36</v>
      </c>
      <c r="F252" s="4" t="s">
        <v>36</v>
      </c>
      <c r="G252" s="4">
        <v>27</v>
      </c>
      <c r="H252" s="6">
        <v>87.096774193548384</v>
      </c>
    </row>
    <row r="253" spans="1:8">
      <c r="A253">
        <v>2024</v>
      </c>
      <c r="B253" t="s">
        <v>663</v>
      </c>
      <c r="C253" t="s">
        <v>664</v>
      </c>
      <c r="D253">
        <v>277</v>
      </c>
      <c r="E253" s="4">
        <v>35</v>
      </c>
      <c r="F253" s="1">
        <v>12.635379061371841</v>
      </c>
      <c r="G253" s="4">
        <v>69</v>
      </c>
      <c r="H253" s="6">
        <v>24.909747292418771</v>
      </c>
    </row>
    <row r="254" spans="1:8">
      <c r="A254">
        <v>2024</v>
      </c>
      <c r="B254" t="s">
        <v>387</v>
      </c>
      <c r="C254" t="s">
        <v>388</v>
      </c>
      <c r="D254">
        <v>466</v>
      </c>
      <c r="E254" s="4">
        <v>61</v>
      </c>
      <c r="F254" s="1">
        <v>13.090128755364807</v>
      </c>
      <c r="G254" s="4">
        <v>122</v>
      </c>
      <c r="H254" s="6">
        <v>26.180257510729614</v>
      </c>
    </row>
    <row r="255" spans="1:8">
      <c r="A255">
        <v>2024</v>
      </c>
      <c r="B255" t="s">
        <v>665</v>
      </c>
      <c r="C255" t="s">
        <v>666</v>
      </c>
      <c r="D255">
        <v>75</v>
      </c>
      <c r="E255" s="4" t="s">
        <v>36</v>
      </c>
      <c r="F255" s="4" t="s">
        <v>36</v>
      </c>
      <c r="G255" s="4">
        <v>43</v>
      </c>
      <c r="H255" s="6">
        <v>57.333333333333336</v>
      </c>
    </row>
    <row r="256" spans="1:8">
      <c r="A256">
        <v>2024</v>
      </c>
      <c r="B256" t="s">
        <v>389</v>
      </c>
      <c r="C256" t="s">
        <v>390</v>
      </c>
      <c r="D256">
        <v>339</v>
      </c>
      <c r="E256" s="4">
        <v>70</v>
      </c>
      <c r="F256" s="1">
        <v>20.64896755162242</v>
      </c>
      <c r="G256" s="4">
        <v>294</v>
      </c>
      <c r="H256" s="6">
        <v>86.725663716814154</v>
      </c>
    </row>
    <row r="257" spans="1:8">
      <c r="A257">
        <v>2024</v>
      </c>
      <c r="B257" t="s">
        <v>391</v>
      </c>
      <c r="C257" t="s">
        <v>392</v>
      </c>
      <c r="D257">
        <v>242</v>
      </c>
      <c r="E257" s="4">
        <v>56</v>
      </c>
      <c r="F257" s="1">
        <v>23.140495867768596</v>
      </c>
      <c r="G257" s="4">
        <v>156</v>
      </c>
      <c r="H257" s="6">
        <v>64.462809917355372</v>
      </c>
    </row>
    <row r="258" spans="1:8">
      <c r="A258">
        <v>2024</v>
      </c>
      <c r="B258" t="s">
        <v>667</v>
      </c>
      <c r="C258" t="s">
        <v>668</v>
      </c>
      <c r="D258">
        <v>244</v>
      </c>
      <c r="E258" s="4">
        <v>51</v>
      </c>
      <c r="F258" s="1">
        <v>20.901639344262296</v>
      </c>
      <c r="G258" s="4">
        <v>178</v>
      </c>
      <c r="H258" s="6">
        <v>72.950819672131146</v>
      </c>
    </row>
    <row r="259" spans="1:8">
      <c r="A259">
        <v>2024</v>
      </c>
      <c r="B259" t="s">
        <v>393</v>
      </c>
      <c r="C259" t="s">
        <v>394</v>
      </c>
      <c r="D259">
        <v>388</v>
      </c>
      <c r="E259" s="4">
        <v>73</v>
      </c>
      <c r="F259" s="1">
        <v>18.814432989690722</v>
      </c>
      <c r="G259" s="4">
        <v>171</v>
      </c>
      <c r="H259" s="6">
        <v>44.072164948453612</v>
      </c>
    </row>
    <row r="260" spans="1:8">
      <c r="A260">
        <v>2024</v>
      </c>
      <c r="B260" t="s">
        <v>395</v>
      </c>
      <c r="C260" t="s">
        <v>396</v>
      </c>
      <c r="D260">
        <v>278</v>
      </c>
      <c r="E260" s="4">
        <v>61</v>
      </c>
      <c r="F260" s="1">
        <v>21.942446043165468</v>
      </c>
      <c r="G260" s="4">
        <v>172</v>
      </c>
      <c r="H260" s="6">
        <v>61.870503597122301</v>
      </c>
    </row>
    <row r="261" spans="1:8">
      <c r="A261">
        <v>2024</v>
      </c>
      <c r="B261" t="s">
        <v>669</v>
      </c>
      <c r="C261" t="s">
        <v>670</v>
      </c>
      <c r="D261">
        <v>88</v>
      </c>
      <c r="E261" s="4">
        <v>14</v>
      </c>
      <c r="F261" s="1">
        <v>15.909090909090908</v>
      </c>
      <c r="G261" s="4">
        <v>39</v>
      </c>
      <c r="H261" s="6">
        <v>44.31818181818182</v>
      </c>
    </row>
    <row r="262" spans="1:8">
      <c r="A262">
        <v>2024</v>
      </c>
      <c r="B262" t="s">
        <v>671</v>
      </c>
      <c r="C262" t="s">
        <v>672</v>
      </c>
      <c r="D262">
        <v>237</v>
      </c>
      <c r="E262" s="4">
        <v>46</v>
      </c>
      <c r="F262" s="1">
        <v>19.40928270042194</v>
      </c>
      <c r="G262" s="4">
        <v>86</v>
      </c>
      <c r="H262" s="6">
        <v>36.286919831223628</v>
      </c>
    </row>
    <row r="263" spans="1:8">
      <c r="A263">
        <v>2024</v>
      </c>
      <c r="B263" t="s">
        <v>673</v>
      </c>
      <c r="C263" t="s">
        <v>674</v>
      </c>
      <c r="D263">
        <v>219</v>
      </c>
      <c r="E263" s="4">
        <v>31</v>
      </c>
      <c r="F263" s="1">
        <v>14.155251141552512</v>
      </c>
      <c r="G263" s="4">
        <v>83</v>
      </c>
      <c r="H263" s="6">
        <v>37.899543378995432</v>
      </c>
    </row>
    <row r="264" spans="1:8">
      <c r="A264">
        <v>2024</v>
      </c>
      <c r="B264" t="s">
        <v>397</v>
      </c>
      <c r="C264" t="s">
        <v>398</v>
      </c>
      <c r="D264">
        <v>772</v>
      </c>
      <c r="E264" s="4">
        <v>205</v>
      </c>
      <c r="F264" s="1">
        <v>26.554404145077719</v>
      </c>
      <c r="G264" s="4">
        <v>550</v>
      </c>
      <c r="H264" s="6">
        <v>71.243523316062181</v>
      </c>
    </row>
    <row r="265" spans="1:8">
      <c r="A265">
        <v>2024</v>
      </c>
      <c r="B265" t="s">
        <v>399</v>
      </c>
      <c r="C265" t="s">
        <v>400</v>
      </c>
      <c r="D265">
        <v>509</v>
      </c>
      <c r="E265" s="4">
        <v>132</v>
      </c>
      <c r="F265" s="1">
        <v>25.93320235756385</v>
      </c>
      <c r="G265" s="4">
        <v>380</v>
      </c>
      <c r="H265" s="6">
        <v>74.656188605108056</v>
      </c>
    </row>
    <row r="266" spans="1:8">
      <c r="A266">
        <v>2024</v>
      </c>
      <c r="B266" t="s">
        <v>675</v>
      </c>
      <c r="C266" t="s">
        <v>676</v>
      </c>
      <c r="D266">
        <v>136</v>
      </c>
      <c r="E266" s="4">
        <v>27</v>
      </c>
      <c r="F266" s="1">
        <v>19.852941176470587</v>
      </c>
      <c r="G266" s="4">
        <v>98</v>
      </c>
      <c r="H266" s="6">
        <v>72.058823529411768</v>
      </c>
    </row>
    <row r="267" spans="1:8">
      <c r="A267">
        <v>2024</v>
      </c>
      <c r="B267" t="s">
        <v>677</v>
      </c>
      <c r="C267" t="s">
        <v>678</v>
      </c>
      <c r="D267">
        <v>265</v>
      </c>
      <c r="E267" s="4">
        <v>61</v>
      </c>
      <c r="F267" s="1">
        <v>23.018867924528301</v>
      </c>
      <c r="G267" s="4">
        <v>173</v>
      </c>
      <c r="H267" s="6">
        <v>65.283018867924525</v>
      </c>
    </row>
    <row r="268" spans="1:8">
      <c r="A268">
        <v>2024</v>
      </c>
      <c r="B268" t="s">
        <v>401</v>
      </c>
      <c r="C268" t="s">
        <v>402</v>
      </c>
      <c r="D268">
        <v>1262</v>
      </c>
      <c r="E268" s="4">
        <v>243</v>
      </c>
      <c r="F268" s="1">
        <v>19.255150554675119</v>
      </c>
      <c r="G268" s="4">
        <v>380</v>
      </c>
      <c r="H268" s="6">
        <v>30.110935023771791</v>
      </c>
    </row>
    <row r="269" spans="1:8">
      <c r="A269">
        <v>2024</v>
      </c>
      <c r="B269" t="s">
        <v>679</v>
      </c>
      <c r="C269" t="s">
        <v>680</v>
      </c>
      <c r="D269">
        <v>404</v>
      </c>
      <c r="E269" s="4">
        <v>43</v>
      </c>
      <c r="F269" s="1">
        <v>10.643564356435643</v>
      </c>
      <c r="G269" s="4">
        <v>91</v>
      </c>
      <c r="H269" s="6">
        <v>22.524752475247524</v>
      </c>
    </row>
    <row r="270" spans="1:8">
      <c r="A270">
        <v>2024</v>
      </c>
      <c r="B270" t="s">
        <v>681</v>
      </c>
      <c r="C270" t="s">
        <v>682</v>
      </c>
      <c r="D270">
        <v>272</v>
      </c>
      <c r="E270" s="4">
        <v>60</v>
      </c>
      <c r="F270" s="1">
        <v>22.058823529411764</v>
      </c>
      <c r="G270" s="4">
        <v>75</v>
      </c>
      <c r="H270" s="6">
        <v>27.573529411764707</v>
      </c>
    </row>
    <row r="271" spans="1:8">
      <c r="A271">
        <v>2024</v>
      </c>
      <c r="B271" t="s">
        <v>403</v>
      </c>
      <c r="C271" t="s">
        <v>404</v>
      </c>
      <c r="D271">
        <v>131</v>
      </c>
      <c r="E271" s="4">
        <v>24</v>
      </c>
      <c r="F271" s="1">
        <v>18.320610687022899</v>
      </c>
      <c r="G271" s="4">
        <v>77</v>
      </c>
      <c r="H271" s="6">
        <v>58.778625954198475</v>
      </c>
    </row>
    <row r="272" spans="1:8">
      <c r="A272">
        <v>2024</v>
      </c>
      <c r="B272" t="s">
        <v>405</v>
      </c>
      <c r="C272" t="s">
        <v>406</v>
      </c>
      <c r="D272">
        <v>248</v>
      </c>
      <c r="E272" s="4">
        <v>60</v>
      </c>
      <c r="F272" s="1">
        <v>24.193548387096776</v>
      </c>
      <c r="G272" s="4">
        <v>131</v>
      </c>
      <c r="H272" s="6">
        <v>52.822580645161288</v>
      </c>
    </row>
    <row r="273" spans="1:8">
      <c r="A273">
        <v>2024</v>
      </c>
      <c r="B273" t="s">
        <v>407</v>
      </c>
      <c r="C273" t="s">
        <v>408</v>
      </c>
      <c r="D273">
        <v>957</v>
      </c>
      <c r="E273" s="4">
        <v>115</v>
      </c>
      <c r="F273" s="1">
        <v>12.016718913270637</v>
      </c>
      <c r="G273" s="4">
        <v>196</v>
      </c>
      <c r="H273" s="6">
        <v>20.480668756530825</v>
      </c>
    </row>
    <row r="274" spans="1:8">
      <c r="A274">
        <v>2024</v>
      </c>
      <c r="B274" t="s">
        <v>409</v>
      </c>
      <c r="C274" t="s">
        <v>410</v>
      </c>
      <c r="D274">
        <v>69</v>
      </c>
      <c r="E274" s="4">
        <v>25</v>
      </c>
      <c r="F274" s="1">
        <v>36.231884057971016</v>
      </c>
      <c r="G274" s="4">
        <v>41</v>
      </c>
      <c r="H274" s="6">
        <v>59.420289855072461</v>
      </c>
    </row>
    <row r="275" spans="1:8">
      <c r="A275">
        <v>2024</v>
      </c>
      <c r="B275" t="s">
        <v>411</v>
      </c>
      <c r="C275" t="s">
        <v>412</v>
      </c>
      <c r="D275">
        <v>673</v>
      </c>
      <c r="E275" s="4">
        <v>170</v>
      </c>
      <c r="F275" s="1">
        <v>25.26002971768202</v>
      </c>
      <c r="G275" s="4">
        <v>450</v>
      </c>
      <c r="H275" s="6">
        <v>66.864784546805353</v>
      </c>
    </row>
    <row r="276" spans="1:8">
      <c r="A276">
        <v>2024</v>
      </c>
      <c r="B276" t="s">
        <v>683</v>
      </c>
      <c r="C276" t="s">
        <v>684</v>
      </c>
      <c r="D276">
        <v>146</v>
      </c>
      <c r="E276" s="4">
        <v>37</v>
      </c>
      <c r="F276" s="1">
        <v>25.342465753424658</v>
      </c>
      <c r="G276" s="4">
        <v>114</v>
      </c>
      <c r="H276" s="6">
        <v>78.082191780821915</v>
      </c>
    </row>
    <row r="277" spans="1:8">
      <c r="A277">
        <v>2024</v>
      </c>
      <c r="B277" t="s">
        <v>413</v>
      </c>
      <c r="C277" t="s">
        <v>414</v>
      </c>
      <c r="D277">
        <v>249</v>
      </c>
      <c r="E277" s="4">
        <v>46</v>
      </c>
      <c r="F277" s="1">
        <v>18.473895582329316</v>
      </c>
      <c r="G277" s="4">
        <v>134</v>
      </c>
      <c r="H277" s="6">
        <v>53.815261044176708</v>
      </c>
    </row>
    <row r="278" spans="1:8">
      <c r="A278">
        <v>2024</v>
      </c>
      <c r="B278" t="s">
        <v>685</v>
      </c>
      <c r="C278" t="s">
        <v>686</v>
      </c>
      <c r="D278">
        <v>406</v>
      </c>
      <c r="E278" s="4">
        <v>63</v>
      </c>
      <c r="F278" s="1">
        <v>15.517241379310345</v>
      </c>
      <c r="G278" s="4">
        <v>126</v>
      </c>
      <c r="H278" s="6">
        <v>31.03448275862069</v>
      </c>
    </row>
    <row r="279" spans="1:8">
      <c r="A279">
        <v>2024</v>
      </c>
      <c r="B279" t="s">
        <v>415</v>
      </c>
      <c r="C279" t="s">
        <v>416</v>
      </c>
      <c r="D279">
        <v>941</v>
      </c>
      <c r="E279" s="4">
        <v>179</v>
      </c>
      <c r="F279" s="1">
        <v>19.022316684378321</v>
      </c>
      <c r="G279" s="4">
        <v>400</v>
      </c>
      <c r="H279" s="6">
        <v>42.507970244420832</v>
      </c>
    </row>
    <row r="280" spans="1:8">
      <c r="A280">
        <v>2024</v>
      </c>
      <c r="B280" t="s">
        <v>687</v>
      </c>
      <c r="C280" t="s">
        <v>688</v>
      </c>
      <c r="D280">
        <v>270</v>
      </c>
      <c r="E280" s="4">
        <v>53</v>
      </c>
      <c r="F280" s="1">
        <v>19.62962962962963</v>
      </c>
      <c r="G280" s="4">
        <v>113</v>
      </c>
      <c r="H280" s="6">
        <v>41.851851851851855</v>
      </c>
    </row>
    <row r="281" spans="1:8">
      <c r="A281">
        <v>2024</v>
      </c>
      <c r="B281" t="s">
        <v>689</v>
      </c>
      <c r="C281" t="s">
        <v>690</v>
      </c>
      <c r="D281">
        <v>96</v>
      </c>
      <c r="E281" s="4">
        <v>24</v>
      </c>
      <c r="F281" s="1">
        <v>25</v>
      </c>
      <c r="G281" s="4">
        <v>43</v>
      </c>
      <c r="H281" s="6">
        <v>44.791666666666664</v>
      </c>
    </row>
    <row r="282" spans="1:8">
      <c r="A282">
        <v>2024</v>
      </c>
      <c r="B282" t="s">
        <v>691</v>
      </c>
      <c r="C282" t="s">
        <v>692</v>
      </c>
      <c r="D282">
        <v>76</v>
      </c>
      <c r="E282" s="4">
        <v>15</v>
      </c>
      <c r="F282" s="1">
        <v>19.736842105263158</v>
      </c>
      <c r="G282" s="4">
        <v>27</v>
      </c>
      <c r="H282" s="6">
        <v>35.526315789473685</v>
      </c>
    </row>
    <row r="283" spans="1:8">
      <c r="A283">
        <v>2024</v>
      </c>
      <c r="B283" t="s">
        <v>417</v>
      </c>
      <c r="C283" t="s">
        <v>418</v>
      </c>
      <c r="D283">
        <v>589</v>
      </c>
      <c r="E283" s="4">
        <v>112</v>
      </c>
      <c r="F283" s="1">
        <v>19.015280135823428</v>
      </c>
      <c r="G283" s="4">
        <v>273</v>
      </c>
      <c r="H283" s="6">
        <v>46.349745331069613</v>
      </c>
    </row>
    <row r="284" spans="1:8">
      <c r="A284">
        <v>2024</v>
      </c>
      <c r="B284" t="s">
        <v>419</v>
      </c>
      <c r="C284" t="s">
        <v>420</v>
      </c>
      <c r="D284">
        <v>201</v>
      </c>
      <c r="E284" s="4">
        <v>47</v>
      </c>
      <c r="F284" s="1">
        <v>23.383084577114428</v>
      </c>
      <c r="G284" s="4">
        <v>123</v>
      </c>
      <c r="H284" s="6">
        <v>61.194029850746269</v>
      </c>
    </row>
    <row r="285" spans="1:8">
      <c r="A285">
        <v>2024</v>
      </c>
      <c r="B285" t="s">
        <v>693</v>
      </c>
      <c r="C285" t="s">
        <v>694</v>
      </c>
      <c r="D285">
        <v>240</v>
      </c>
      <c r="E285" s="4">
        <v>61</v>
      </c>
      <c r="F285" s="1">
        <v>25.416666666666668</v>
      </c>
      <c r="G285" s="4">
        <v>125</v>
      </c>
      <c r="H285" s="6">
        <v>52.083333333333336</v>
      </c>
    </row>
    <row r="286" spans="1:8">
      <c r="A286">
        <v>2024</v>
      </c>
      <c r="B286" t="s">
        <v>421</v>
      </c>
      <c r="C286" t="s">
        <v>422</v>
      </c>
      <c r="D286">
        <v>131</v>
      </c>
      <c r="E286" s="4">
        <v>18</v>
      </c>
      <c r="F286" s="1">
        <v>13.740458015267176</v>
      </c>
      <c r="G286" s="4">
        <v>87</v>
      </c>
      <c r="H286" s="6">
        <v>66.412213740458014</v>
      </c>
    </row>
    <row r="287" spans="1:8">
      <c r="A287">
        <v>2024</v>
      </c>
      <c r="B287" t="s">
        <v>423</v>
      </c>
      <c r="C287" t="s">
        <v>424</v>
      </c>
      <c r="D287">
        <v>219</v>
      </c>
      <c r="E287" s="4">
        <v>48</v>
      </c>
      <c r="F287" s="1">
        <v>21.917808219178081</v>
      </c>
      <c r="G287" s="4">
        <v>136</v>
      </c>
      <c r="H287" s="6">
        <v>62.100456621004568</v>
      </c>
    </row>
    <row r="288" spans="1:8">
      <c r="A288">
        <v>2024</v>
      </c>
      <c r="B288" t="s">
        <v>695</v>
      </c>
      <c r="C288" t="s">
        <v>696</v>
      </c>
      <c r="D288">
        <v>92</v>
      </c>
      <c r="E288" s="4">
        <v>16</v>
      </c>
      <c r="F288" s="1">
        <v>17.391304347826086</v>
      </c>
      <c r="G288" s="4">
        <v>58</v>
      </c>
      <c r="H288" s="6">
        <v>63.043478260869563</v>
      </c>
    </row>
    <row r="289" spans="1:8">
      <c r="A289">
        <v>2024</v>
      </c>
      <c r="B289" t="s">
        <v>697</v>
      </c>
      <c r="C289" t="s">
        <v>698</v>
      </c>
      <c r="D289">
        <v>193</v>
      </c>
      <c r="E289" s="4">
        <v>20</v>
      </c>
      <c r="F289" s="1">
        <v>10.362694300518134</v>
      </c>
      <c r="G289" s="4">
        <v>40</v>
      </c>
      <c r="H289" s="6">
        <v>20.725388601036268</v>
      </c>
    </row>
    <row r="290" spans="1:8">
      <c r="A290">
        <v>2024</v>
      </c>
      <c r="B290" t="s">
        <v>425</v>
      </c>
      <c r="C290" t="s">
        <v>426</v>
      </c>
      <c r="D290">
        <v>240</v>
      </c>
      <c r="E290" s="4">
        <v>19</v>
      </c>
      <c r="F290" s="1">
        <v>7.916666666666667</v>
      </c>
      <c r="G290" s="4">
        <v>50</v>
      </c>
      <c r="H290" s="6">
        <v>20.833333333333332</v>
      </c>
    </row>
    <row r="291" spans="1:8">
      <c r="A291">
        <v>2024</v>
      </c>
      <c r="B291" t="s">
        <v>699</v>
      </c>
      <c r="C291" t="s">
        <v>700</v>
      </c>
      <c r="D291">
        <v>128</v>
      </c>
      <c r="E291" s="4">
        <v>24</v>
      </c>
      <c r="F291" s="1">
        <v>18.75</v>
      </c>
      <c r="G291" s="4">
        <v>55</v>
      </c>
      <c r="H291" s="6">
        <v>42.96875</v>
      </c>
    </row>
    <row r="292" spans="1:8">
      <c r="C292" s="2" t="s">
        <v>32</v>
      </c>
      <c r="D292" s="2">
        <v>80703</v>
      </c>
      <c r="E292" s="5">
        <v>14645</v>
      </c>
      <c r="F292" s="3">
        <v>18.146785125707844</v>
      </c>
      <c r="G292" s="5">
        <v>37001</v>
      </c>
      <c r="H292" s="7">
        <v>45.848357557959432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60BB2373A3DC4083F9730DE5AA143D" ma:contentTypeVersion="3" ma:contentTypeDescription="Create a new document." ma:contentTypeScope="" ma:versionID="03d13a063ea9768d14fd0f92c4da21ff">
  <xsd:schema xmlns:xsd="http://www.w3.org/2001/XMLSchema" xmlns:xs="http://www.w3.org/2001/XMLSchema" xmlns:p="http://schemas.microsoft.com/office/2006/metadata/properties" xmlns:ns2="17c8490c-a8fc-4e90-92e1-8324a1997b42" targetNamespace="http://schemas.microsoft.com/office/2006/metadata/properties" ma:root="true" ma:fieldsID="91f81c147ef212c57dae103398d16186" ns2:_="">
    <xsd:import namespace="17c8490c-a8fc-4e90-92e1-8324a1997b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8490c-a8fc-4e90-92e1-8324a1997b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35F9A2-0351-49C8-9965-1C6AE72D5666}"/>
</file>

<file path=customXml/itemProps2.xml><?xml version="1.0" encoding="utf-8"?>
<ds:datastoreItem xmlns:ds="http://schemas.openxmlformats.org/officeDocument/2006/customXml" ds:itemID="{E40ECF27-44E3-4726-A79C-7CFB5EAAF442}"/>
</file>

<file path=customXml/itemProps3.xml><?xml version="1.0" encoding="utf-8"?>
<ds:datastoreItem xmlns:ds="http://schemas.openxmlformats.org/officeDocument/2006/customXml" ds:itemID="{2869BABB-0616-4B96-8DF3-ACFC1399259C}"/>
</file>

<file path=docMetadata/LabelInfo.xml><?xml version="1.0" encoding="utf-8"?>
<clbl:labelList xmlns:clbl="http://schemas.microsoft.com/office/2020/mipLabelMetadata">
  <clbl:label id="{20b4933b-baad-433c-9c02-70edcc7559c6}" enabled="0" method="" siteId="{20b4933b-baad-433c-9c02-70edcc7559c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Miner, Anika</dc:creator>
  <cp:keywords/>
  <dc:description/>
  <cp:lastModifiedBy>Ballard, Toren</cp:lastModifiedBy>
  <cp:revision/>
  <dcterms:created xsi:type="dcterms:W3CDTF">2025-07-21T18:19:06Z</dcterms:created>
  <dcterms:modified xsi:type="dcterms:W3CDTF">2025-09-04T21:09:06Z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0x010100E260BB2373A3DC4083F9730DE5AA143D</vt:lpwstr>
  </property>
  <property fmtid="{D5CDD505-2E9C-101B-9397-08002B2CF9AE}" pid="3" name="Order">
    <vt:r8>138500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